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D:\EX-2021-85969744- -APN-GCO#SOFSE - ADQUISICIÓN CENTRALIZADA DE CHAPAS\"/>
    </mc:Choice>
  </mc:AlternateContent>
  <xr:revisionPtr revIDLastSave="0" documentId="13_ncr:1_{494E1DB3-F649-40DA-9EFB-495ED69D0C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greso_Masivo_de_Ofertas" sheetId="1" r:id="rId1"/>
    <sheet name="Textos_Materiales" sheetId="2" r:id="rId2"/>
    <sheet name="Moneda" sheetId="3" state="hidden" r:id="rId3"/>
  </sheets>
  <definedNames>
    <definedName name="Rango_Moneda">Moneda!$A$1:$A$10</definedName>
    <definedName name="_xlnm.Print_Titles" localSheetId="0">Ingreso_Masivo_de_Ofertas!$7:$8</definedName>
  </definedNames>
  <calcPr calcId="181029"/>
</workbook>
</file>

<file path=xl/calcChain.xml><?xml version="1.0" encoding="utf-8"?>
<calcChain xmlns="http://schemas.openxmlformats.org/spreadsheetml/2006/main">
  <c r="K81" i="1" l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82" i="1" s="1"/>
</calcChain>
</file>

<file path=xl/sharedStrings.xml><?xml version="1.0" encoding="utf-8"?>
<sst xmlns="http://schemas.openxmlformats.org/spreadsheetml/2006/main" count="949" uniqueCount="272">
  <si>
    <t>(CALIBRE 20)</t>
  </si>
  <si>
    <t>,2 MM</t>
  </si>
  <si>
    <t>,25 MM</t>
  </si>
  <si>
    <t>.</t>
  </si>
  <si>
    <t>..</t>
  </si>
  <si>
    <t>// MATERIAL: CHAPA DE ACERO ESTRUCTURAL CERTIFICADO CONFORME A NORMA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</si>
  <si>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</si>
  <si>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</si>
  <si>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</si>
  <si>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</si>
  <si>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</si>
  <si>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</si>
  <si>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</si>
  <si>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</si>
  <si>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</si>
  <si>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</si>
  <si>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</si>
  <si>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</si>
  <si>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</si>
  <si>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</si>
  <si>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</si>
  <si>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</si>
  <si>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</si>
  <si>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</si>
  <si>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</si>
  <si>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</si>
  <si>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</si>
  <si>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</si>
  <si>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</si>
  <si>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</si>
  <si>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</si>
  <si>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</si>
  <si>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</si>
  <si>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</si>
  <si>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</si>
  <si>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</si>
  <si>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</si>
  <si>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</si>
  <si>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</si>
  <si>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</si>
  <si>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</si>
  <si>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</si>
  <si>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</si>
  <si>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</si>
  <si>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</si>
  <si>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</si>
  <si>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</si>
  <si>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</si>
  <si>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</si>
  <si>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</si>
  <si>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</si>
  <si>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</si>
  <si>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</si>
  <si>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</si>
  <si>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</si>
  <si>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</si>
  <si>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</si>
  <si>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</si>
  <si>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</si>
  <si>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</si>
  <si>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</si>
  <si>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</si>
  <si>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</si>
  <si>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</si>
  <si>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</si>
  <si>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</si>
  <si>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</si>
  <si>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</si>
  <si>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</si>
  <si>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00640</t>
  </si>
  <si>
    <t>00650</t>
  </si>
  <si>
    <t>00660</t>
  </si>
  <si>
    <t>00670</t>
  </si>
  <si>
    <t>00680</t>
  </si>
  <si>
    <t>00690</t>
  </si>
  <si>
    <t>00700</t>
  </si>
  <si>
    <t>1,2 MM</t>
  </si>
  <si>
    <t>1000004145</t>
  </si>
  <si>
    <t>10006284</t>
  </si>
  <si>
    <t>29 de Septiembre 3501 - B1826GKT</t>
  </si>
  <si>
    <t>3000000000</t>
  </si>
  <si>
    <t>3000000001</t>
  </si>
  <si>
    <t>3000000002</t>
  </si>
  <si>
    <t>3000000003</t>
  </si>
  <si>
    <t>3000000004</t>
  </si>
  <si>
    <t>3000000005</t>
  </si>
  <si>
    <t>3000000006</t>
  </si>
  <si>
    <t>3000000007</t>
  </si>
  <si>
    <t>3000000011</t>
  </si>
  <si>
    <t>3000000012</t>
  </si>
  <si>
    <t>3000000013</t>
  </si>
  <si>
    <t>3000000015</t>
  </si>
  <si>
    <t>3000000016</t>
  </si>
  <si>
    <t>3000000017</t>
  </si>
  <si>
    <t>3000000027</t>
  </si>
  <si>
    <t>3000000028</t>
  </si>
  <si>
    <t>3000000030</t>
  </si>
  <si>
    <t>3000000032</t>
  </si>
  <si>
    <t>3000000036</t>
  </si>
  <si>
    <t>3000000037</t>
  </si>
  <si>
    <t>3000000038</t>
  </si>
  <si>
    <t>3000000039</t>
  </si>
  <si>
    <t>3000000040</t>
  </si>
  <si>
    <t>3000000041</t>
  </si>
  <si>
    <t>3000000042</t>
  </si>
  <si>
    <t>3000000057</t>
  </si>
  <si>
    <t>3000000059</t>
  </si>
  <si>
    <t>3000000060</t>
  </si>
  <si>
    <t>3000000061</t>
  </si>
  <si>
    <t>3000000064</t>
  </si>
  <si>
    <t>3000000066</t>
  </si>
  <si>
    <t>3000000067</t>
  </si>
  <si>
    <t>3000000337</t>
  </si>
  <si>
    <t>3000000338</t>
  </si>
  <si>
    <t>3000003147</t>
  </si>
  <si>
    <t>3000003155</t>
  </si>
  <si>
    <t>3000003158</t>
  </si>
  <si>
    <t>3000003159</t>
  </si>
  <si>
    <t>3000003160</t>
  </si>
  <si>
    <t>3000003162</t>
  </si>
  <si>
    <t>3000003163</t>
  </si>
  <si>
    <t>3000021792</t>
  </si>
  <si>
    <t>3000026697</t>
  </si>
  <si>
    <t>3000026818</t>
  </si>
  <si>
    <t>37.88KG/M2</t>
  </si>
  <si>
    <t>6300010195</t>
  </si>
  <si>
    <t>&lt;(&gt;&amp;&lt;)&gt;#7; ALTURA DE CRESTA: 75MM</t>
  </si>
  <si>
    <t>&lt;(&gt;&amp;&lt;)&gt;#7; ANCHO DE CADA PLACA: 0,85 M</t>
  </si>
  <si>
    <t>&lt;(&gt;&amp;&lt;)&gt;#7; ANSI/ASCE 3-91 STANDAR OF ESTRUCTURAL DESIGN OF COMPOSITE</t>
  </si>
  <si>
    <t>&lt;(&gt;&amp;&lt;)&gt;#7; CALIBRE: 20 (0,9MM)</t>
  </si>
  <si>
    <t>&lt;(&gt;&amp;&lt;)&gt;#7; CANTIDAD DE PLACAS: 300</t>
  </si>
  <si>
    <t>&lt;(&gt;&amp;&lt;)&gt;#7; CIRSOC 303 REGLAMENTO ARGENTINO DE ELEMENTOS ESTRUCTURALES DE</t>
  </si>
  <si>
    <t>&lt;(&gt;&amp;&lt;)&gt;#7; IRAM-IAS U-500-241. &lt;(&gt;&amp;&lt;)&gt;#7; ANSI/SDI C-2011 STANDAR FOR</t>
  </si>
  <si>
    <t>&lt;(&gt;&amp;&lt;)&gt;#7; LONGITUD DE CADA PLACA: 6 M</t>
  </si>
  <si>
    <t>ACERO ANTIDESLIZANTE SEMILLA DE MELON 2.5 X 1220 X 3000 MM</t>
  </si>
  <si>
    <t>ACERO DE SECCION ABRIERTA CONFORMADOS EN FRIO. //</t>
  </si>
  <si>
    <t>ARS</t>
  </si>
  <si>
    <t>Av. Libertador 405 - C1001ABE</t>
  </si>
  <si>
    <t>Av. Reservistas Argentinos 101 - C1408AIB</t>
  </si>
  <si>
    <t>C/U</t>
  </si>
  <si>
    <t>CHAPA AC 1100X3500MM ACAN GALV</t>
  </si>
  <si>
    <t>CHAPA AC CHAPA DE ACERO ANTIDESLIZANTE</t>
  </si>
  <si>
    <t>CHAPA AC LISA 1,25X1220X2440MM GALV</t>
  </si>
  <si>
    <t>CHAPA AC LISA 1,6MMX1200X2440MM</t>
  </si>
  <si>
    <t>CHAPA AC LISA 1,6MMX2500X4000MM LAMIN FR</t>
  </si>
  <si>
    <t>CHAPA AC LISA 1,6X1220X2440MM GALV</t>
  </si>
  <si>
    <t>CHAPA AC LISA 12,7MMX1220X2440MM</t>
  </si>
  <si>
    <t>CHAPA AC LISA 15,9MMX1500X6000MM</t>
  </si>
  <si>
    <t>CHAPA AC LISA 2,5X1220X2440MM</t>
  </si>
  <si>
    <t>CHAPA AC LISA 2,5X1220X2440MM F24 LAMIN</t>
  </si>
  <si>
    <t>CHAPA AC LISA 2,5X1500X3000MM</t>
  </si>
  <si>
    <t>CHAPA AC LISA 2X1220X2440MM</t>
  </si>
  <si>
    <t>CHAPA AC LISA 4,8MMX1000X2000MM LAMIN FR</t>
  </si>
  <si>
    <t>CHAPA AC LISA 7,94 MM</t>
  </si>
  <si>
    <t>CHAPA AC LISO 0,9X1220X2440MM F24 LAMIN</t>
  </si>
  <si>
    <t>CHAPA ACERO F24 LISA LAMINADA</t>
  </si>
  <si>
    <t>CHAPA ACERO LISA GALVANIZADA 0</t>
  </si>
  <si>
    <t>CHAPA ANTIDESLIZANTE SAE1010 4</t>
  </si>
  <si>
    <t>CHAPA ANTIDESLIZANTE, TIPO SEMILLA MELON, ESPESOR 2.5, ANCHO 1220, LONGITUD 3000, MATERIAL ACERO, NORMA DE MATERIAL -, CHAPA DE</t>
  </si>
  <si>
    <t>CHAPA CON PERFORACION REDONDA EN FILA AB</t>
  </si>
  <si>
    <t>CHAPA CON PERFORACION REDONDA EN FILA ABOCARDADA DE ACERO SAE 1010 1000</t>
  </si>
  <si>
    <t>CHAPA CON PERFORACION REDONDA EN FILA DE</t>
  </si>
  <si>
    <t>CHAPA CON PERFORACION REDONDA EN FILA DE ACERO SAE 1010 1000 X 2000 X 1</t>
  </si>
  <si>
    <t>CHAPA CON PERFORACION REDONDA EN FILA DE ACERO SAE 1010 LAMINADO EN FRIO</t>
  </si>
  <si>
    <t>CHAPA DE ACERO ACANALADA GALVANIZADA 3500 X 1100 MM NRO 24</t>
  </si>
  <si>
    <t>CHAPA DE ACERO ACANALADA GALVANIZADA 400</t>
  </si>
  <si>
    <t>CHAPA DE ACERO ACANALADA GALVANIZADA 400 X 1100 MM NRO 24</t>
  </si>
  <si>
    <t>CHAPA DE ACERO ACANALADA GALVANIZADA 500</t>
  </si>
  <si>
    <t>CHAPA DE ACERO ACANALADA GALVANIZADA 500 X 1100 MM NRO 24</t>
  </si>
  <si>
    <t>CHAPA DE ACERO ANTIDESLIZANTE SEMILLA DE</t>
  </si>
  <si>
    <t>CHAPA DE ACERO ANTIDESLIZANTE SEMILLA DE MELON (1/4") 6,3 X 1500 X 3000</t>
  </si>
  <si>
    <t>CHAPA DE ACERO ANTIDESLIZANTE SEMILLA DE MELON (3/16") 4.8 X 1260 X 2440</t>
  </si>
  <si>
    <t>CHAPA DE ACERO NEGRO LISA (1") 25.4 X 12</t>
  </si>
  <si>
    <t>CHAPA DE ACERO NEGRO LISA (1") 25.4 X 1220 X 2440 MM</t>
  </si>
  <si>
    <t>CHAPA DE ACERO NEGRO LISA (1/16") 1.6 X</t>
  </si>
  <si>
    <t>CHAPA DE ACERO NEGRO LISA (1/16") 1.6 X 1500 X 3000 MM - N° 16</t>
  </si>
  <si>
    <t>CHAPA DE ACERO NEGRO LISA (1/16'') 1.6 X 1220 X 2440 MM</t>
  </si>
  <si>
    <t>CHAPA DE ACERO NEGRO LISA (1/2") 12.7 X 1220 X 2440 MM</t>
  </si>
  <si>
    <t>CHAPA DE ACERO NEGRO LISA (5/8'') 15.9 X 6000 X 1500 MM</t>
  </si>
  <si>
    <t>CHAPA DE ACERO NEGRO LISA 2 X 1220 X 2440 MM</t>
  </si>
  <si>
    <t>CHAPA DE ACERO NEGRO LISA 2,5 X 1220 X 2440 MM</t>
  </si>
  <si>
    <t>CHAPA DE ACERO NEGRO LISA 2,5 X 1500 X 3000 MM - N° 14</t>
  </si>
  <si>
    <t>CHAPA DE ACERO RAYADA LAMINADA 4,7 X 154</t>
  </si>
  <si>
    <t>CHAPA DE ACERO RAYADA LAMINADA 4,7 X 1540 X 3000 MM SAE 1010</t>
  </si>
  <si>
    <t>CHAPA DE ACERO, TIPO CHAPA DE ACERO ANTIDESLIZANTE SEMILLA DE MELON, ESPESOR/CALIBRE 12,7 MM (1/2"), ANCHO 1500MM, LONGITUD 3000MM,</t>
  </si>
  <si>
    <t>CHAPA DE ACERO, TIPO LISA, ESPESOR/CALIBRE 7,94 MM (5/16"), ANCHO 1500MM, LONGITUD 3000MM, NORMA DEL MATERIAL SAE 1045</t>
  </si>
  <si>
    <t>CHAPA LISA DE ACERO GALVANIZADA 1.25 X 1220 X 2440 MM - N° 18 PESO 10.2</t>
  </si>
  <si>
    <t>CHAPA LISA DE ACERO GALVANIZADA 1.6 X 1220 X 2440 MM - N° 16</t>
  </si>
  <si>
    <t>CHAPA LISA DE ACERO LAMINADA EN CALIENTE</t>
  </si>
  <si>
    <t>CHAPA LISA DE ACERO LAMINADA EN CALIENTE (1/2") 12,7 X 1220 X 2440 MM</t>
  </si>
  <si>
    <t>CHAPA LISA DE ACERO LAMINADA EN CALIENTE (1/4") 6,35 1220X2440 MM</t>
  </si>
  <si>
    <t>CHAPA LISA DE ACERO LAMINADA EN CALIENTE (1/8") 3,18 X 1220 X 2440 MM</t>
  </si>
  <si>
    <t>CHAPA LISA DE ACERO LAMINADA EN CALIENTE (3/4") 19,05 X 1220 X 2440 MM</t>
  </si>
  <si>
    <t>CHAPA LISA DE ACERO LAMINADA EN CALIENTE (5/8") 15,9 X 1500 X 6000 MM</t>
  </si>
  <si>
    <t>CHAPA LISA DE ACERO LAMINADA EN CALIENTE 2,5 X 280X 40 MM - SUPLEMENTO</t>
  </si>
  <si>
    <t>CHAPA LISA DE ACERO LAMINADA EN FRIO (1/16")1.6 X 4000 X 2500 MM N°16</t>
  </si>
  <si>
    <t>CHAPA LISA DE ACERO LAMINADA EN FRIO (3/</t>
  </si>
  <si>
    <t>CHAPA LISA DE ACERO LAMINADA EN FRIO (3/16") 4,8 X 1000 X 2000 MM PESO:</t>
  </si>
  <si>
    <t>CHAPA LISA DE ACERO LAMINADA EN FRIO (3/16") 4,8 X 1500 X 3000 MM PESO:</t>
  </si>
  <si>
    <t>CHAPA LISA DE ACERO LAMINADA EN FRIO 0.9 X 1220 X 2440 MM N° 20 F24</t>
  </si>
  <si>
    <t>CHAPA LISA DE ACERO LAMINADA EN FRIO 1,2</t>
  </si>
  <si>
    <t>CHAPA LISA DE ACERO LAMINADA EN FRIO 1,25 X 1250 X 2440 MM</t>
  </si>
  <si>
    <t>CHAPA LISA DE ACERO LAMINADA EN FRIO 2 X</t>
  </si>
  <si>
    <t>CHAPA LISA DE ACERO LAMINADA EN FRIO 2 X 1000 X 2000 MM</t>
  </si>
  <si>
    <t>CHAPA LISA DE ACERO LAMINADA EN FRIO 2.5 X 1220 X 2440 MM N° 12 F24</t>
  </si>
  <si>
    <t>CHAPA LISA DE ACERO SAE 1010 200X520X20M</t>
  </si>
  <si>
    <t>CHAPA LISA DE ACERO SAE 1010 200X520X20MM</t>
  </si>
  <si>
    <t>CHAPA LISA DE ALUMINIO LAMINADA 1 X 1000</t>
  </si>
  <si>
    <t>CHAPA LISA DE ALUMINIO LAMINADA 1 X 1000 X 1000 MM</t>
  </si>
  <si>
    <t>CHAPA ONDULADA DE ACERO GALVANIZADA N¦ 2</t>
  </si>
  <si>
    <t>CHAPA ONDULADA DE ACERO GALVANIZADA N° 27 DE 2,50 X 1 MTS</t>
  </si>
  <si>
    <t>CHAPA PLASTICA ACANALADA REFORZADA TRASL</t>
  </si>
  <si>
    <t>CHAPA PLASTICA ACANALADA REFORZADA TRASLUCIDA AMARILLA DE 1100 X 6000 X</t>
  </si>
  <si>
    <t>CHAPA PLASTICA ACANALADA REFORZADA TRASLUCIDA BLANCA DE 1100 X 5100 X 1</t>
  </si>
  <si>
    <t>CHAPA TRAPEZOIDAL CALIBRE 25 - 6 MTS DE</t>
  </si>
  <si>
    <t>CHAPA TRAPEZOIDAL CALIBRE 25 - 6 MTS DE LARGO X  1,10 MTS DE ANCHO</t>
  </si>
  <si>
    <t>CHAPA TRAPEZOIDAL CINCALUM CALIBRE 25 DE</t>
  </si>
  <si>
    <t>CHAPA TRAPEZOIDAL CINCALUM CALIBRE 25 DE 26 PIES DE LARGO</t>
  </si>
  <si>
    <t>CHAPA TRAPEZOIDAL CINCALUM CALIBRE 25 DE 6 PIES DE LARGO</t>
  </si>
  <si>
    <t>CHAPA TRAPEZOIDAL CINCALUM CALIBRE 25 DE 7 PIES DE LARGO</t>
  </si>
  <si>
    <t>CHAPA TRAPEZOIDAL GALVANIZADA G90 CALIBR</t>
  </si>
  <si>
    <t>CHAPA TRAPEZOIDAL GALVANIZADA G90 CALIBRE 20 6 X 0.85 MTS PARA ENCOFRADO</t>
  </si>
  <si>
    <t>COMPOSITE STEEL FLOOR DECK - SLABS, ED. 2012. &lt;(&gt;&amp;&lt;)&gt;#7; ANSI/SDI</t>
  </si>
  <si>
    <t>CUIT:</t>
  </si>
  <si>
    <t>Cantidad</t>
  </si>
  <si>
    <t>Clase de contratación:</t>
  </si>
  <si>
    <t>Condición de Pago:</t>
  </si>
  <si>
    <t>Denominación</t>
  </si>
  <si>
    <t>ESPESOR 3.2 MM, ANCHO 1000 MM, LARGO 2000 MM</t>
  </si>
  <si>
    <t>EUR</t>
  </si>
  <si>
    <t>Expediente:</t>
  </si>
  <si>
    <t>Fecha de entrega</t>
  </si>
  <si>
    <t>INDUSTRIAL, CONFORME A LAS SIGUIENTES NORMAS;</t>
  </si>
  <si>
    <t>IRAM-IAS U-214/ZAR 250 - GALVANIZADO Z 275 (G90) DE 0,9 MM DE ESPESOR</t>
  </si>
  <si>
    <t>KG/M2</t>
  </si>
  <si>
    <t>LARGO 2000MM ESPESOR 1.25.  MODELOS DE REFERENCIA: SHULMAN 103; NERVACO</t>
  </si>
  <si>
    <t>Lugar de entrega</t>
  </si>
  <si>
    <t>MM</t>
  </si>
  <si>
    <t>Mantenimiento de Oferta:</t>
  </si>
  <si>
    <t>Material / Servicio</t>
  </si>
  <si>
    <t>Moneda</t>
  </si>
  <si>
    <t>NORMA DEL MATERIAL A 240</t>
  </si>
  <si>
    <t>NORMA IRAM-IAS U500-042/03. MATERIAL ACERO F24.</t>
  </si>
  <si>
    <t>NORMA IRAM-IAS U500-05. MATERIAL ACERO F24.</t>
  </si>
  <si>
    <t>Nro.Solped</t>
  </si>
  <si>
    <t>N° de Necesidad:</t>
  </si>
  <si>
    <t>Observaciones</t>
  </si>
  <si>
    <t>PERFORACION REDONDA EN FILA, DIAMETRO 10 MM, DISTANCIA ENTRE CENTROS 30</t>
  </si>
  <si>
    <t>PERFORACIONES 2,5MM. RELACION DE AREAS. 22,67%. MEDIDAS: ANCHO 1000MM</t>
  </si>
  <si>
    <t>PERFORACIONES: TIPO TRESBOLILLO, DIAMETRO 1,25MM, DISTACINA ENTRE</t>
  </si>
  <si>
    <t>PROFUNDIDAD ABOCARDADO APROX. 0,4 MM</t>
  </si>
  <si>
    <t>Padre Mujica 1365 - B2741XAH</t>
  </si>
  <si>
    <t>Petición de oferta:</t>
  </si>
  <si>
    <t>Planilla de cotización</t>
  </si>
  <si>
    <t>Pos./PetOf</t>
  </si>
  <si>
    <t>Pos./Solped</t>
  </si>
  <si>
    <t>Posición</t>
  </si>
  <si>
    <t>Proveedor:</t>
  </si>
  <si>
    <t>RT1,25-2,8</t>
  </si>
  <si>
    <t>SISTEMA HOMOLOGADO POR EL INTI - INSTITUTO NACIONAL DE TECNOLOGIA</t>
  </si>
  <si>
    <t>SLABS. &lt;(&gt;&amp;&lt;)&gt;#7; ANSI 1996 COLD-FORMED STEEL DESIGN MANUAL, ED. 1996.</t>
  </si>
  <si>
    <t>Simon de Iriondo 1608 - B1644BNB</t>
  </si>
  <si>
    <t>SolPed</t>
  </si>
  <si>
    <t>Subtotal</t>
  </si>
  <si>
    <t>T-CD-2011 TEST STANDAR FOR COMPOSITE STEEL DECK - SLABS, ED. 2012.</t>
  </si>
  <si>
    <t>Total de la Oferta</t>
  </si>
  <si>
    <t>UM</t>
  </si>
  <si>
    <t>USD</t>
  </si>
  <si>
    <t>VCC</t>
  </si>
  <si>
    <t>Valor Unitario (IVA no incluido)</t>
  </si>
  <si>
    <t>X 2000 X 3,2 MM</t>
  </si>
  <si>
    <t>ZTM3-CD Comp. Abreviada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</si>
</sst>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1" fillId="0" borderId="2" xfId="0" applyFont="1" applyBorder="1"/>
    <xf numFmtId="0" fontId="1" fillId="0" borderId="2" xfId="0" applyFont="1" applyBorder="1" applyAlignment="1">
      <alignment vertical="top"/>
    </xf>
    <xf numFmtId="0" fontId="3" fillId="0" borderId="0" xfId="0" applyFont="1"/>
    <xf numFmtId="0" fontId="0" fillId="0" borderId="1" xfId="0" applyBorder="1" applyAlignment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4" fontId="0" fillId="0" borderId="1" xfId="0" applyNumberFormat="1" applyBorder="1" applyProtection="1">
      <protection locked="0"/>
    </xf>
    <xf numFmtId="4" fontId="0" fillId="0" borderId="1" xfId="0" applyNumberFormat="1" applyBorder="1"/>
    <xf numFmtId="4" fontId="4" fillId="0" borderId="3" xfId="0" applyNumberFormat="1" applyFont="1" applyBorder="1"/>
    <xf numFmtId="0" fontId="0" fillId="0" borderId="1" xfId="0" applyBorder="1" applyAlignment="1">
      <alignment horizontal="left" wrapText="1"/>
    </xf>
    <xf numFmtId="0" fontId="5" fillId="2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9525</xdr:rowOff>
    </xdr:from>
    <xdr:ext cx="3476625" cy="723900"/>
    <xdr:pic>
      <xdr:nvPicPr>
        <xdr:cNvPr id="2" name="00505681C0FA1EDC85DEBD6D8A7D4C0C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>
        <a:xfrm>
          <a:off x="9525" y="9525"/>
          <a:ext cx="3476625" cy="7239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 panose="020F0502020204030204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2"/>
  <sheetViews>
    <sheetView tabSelected="1" zoomScaleNormal="100" zoomScaleSheetLayoutView="100" workbookViewId="0">
      <selection activeCell="P13" sqref="P13"/>
    </sheetView>
  </sheetViews>
  <sheetFormatPr baseColWidth="10" defaultColWidth="9.140625" defaultRowHeight="15" x14ac:dyDescent="0.25"/>
  <cols>
    <col min="1" max="1" width="8.42578125" customWidth="1"/>
    <col min="2" max="3" width="12" hidden="1" customWidth="1"/>
    <col min="4" max="4" width="11.42578125" customWidth="1"/>
    <col min="5" max="5" width="44.140625" customWidth="1"/>
    <col min="6" max="6" width="11" hidden="1" customWidth="1"/>
    <col min="7" max="7" width="32.7109375" customWidth="1"/>
    <col min="8" max="8" width="9.28515625" customWidth="1"/>
    <col min="9" max="9" width="6" customWidth="1"/>
    <col min="10" max="10" width="15" customWidth="1"/>
    <col min="11" max="11" width="9.7109375" customWidth="1"/>
    <col min="12" max="12" width="8.28515625" customWidth="1"/>
    <col min="13" max="13" width="14.85546875" hidden="1" customWidth="1"/>
  </cols>
  <sheetData>
    <row r="1" spans="1:13" ht="60" customHeight="1" x14ac:dyDescent="0.25">
      <c r="A1" s="5"/>
      <c r="B1" s="5"/>
      <c r="C1" s="5"/>
    </row>
    <row r="2" spans="1:13" ht="23.25" x14ac:dyDescent="0.35">
      <c r="A2" s="7" t="s">
        <v>253</v>
      </c>
      <c r="B2" s="5"/>
      <c r="C2" s="5"/>
    </row>
    <row r="3" spans="1:13" ht="15.75" x14ac:dyDescent="0.25">
      <c r="A3" s="5" t="s">
        <v>252</v>
      </c>
      <c r="B3" s="5"/>
      <c r="C3" s="5"/>
      <c r="E3" s="2" t="s">
        <v>125</v>
      </c>
    </row>
    <row r="4" spans="1:13" ht="15.75" x14ac:dyDescent="0.25">
      <c r="A4" s="5" t="s">
        <v>225</v>
      </c>
      <c r="B4" s="5"/>
      <c r="C4" s="5"/>
      <c r="E4" s="2" t="s">
        <v>271</v>
      </c>
    </row>
    <row r="5" spans="1:13" ht="15.75" x14ac:dyDescent="0.25">
      <c r="A5" s="5" t="s">
        <v>245</v>
      </c>
      <c r="B5" s="5"/>
      <c r="C5" s="5"/>
      <c r="E5" s="2" t="s">
        <v>77</v>
      </c>
    </row>
    <row r="6" spans="1:13" ht="15.75" x14ac:dyDescent="0.25">
      <c r="A6" s="5" t="s">
        <v>230</v>
      </c>
      <c r="B6" s="5"/>
      <c r="C6" s="5"/>
      <c r="E6" s="2"/>
      <c r="F6" s="2"/>
    </row>
    <row r="7" spans="1:13" ht="15.75" x14ac:dyDescent="0.25">
      <c r="A7" s="5" t="s">
        <v>257</v>
      </c>
      <c r="B7" s="5"/>
      <c r="C7" s="5"/>
      <c r="E7" s="3"/>
    </row>
    <row r="8" spans="1:13" ht="15.75" x14ac:dyDescent="0.25">
      <c r="A8" s="5" t="s">
        <v>223</v>
      </c>
      <c r="B8" s="5"/>
      <c r="C8" s="5"/>
      <c r="E8" s="3"/>
    </row>
    <row r="9" spans="1:13" ht="15.75" hidden="1" x14ac:dyDescent="0.25">
      <c r="A9" s="6" t="s">
        <v>238</v>
      </c>
      <c r="B9" s="5"/>
      <c r="C9" s="5"/>
      <c r="E9" s="1"/>
    </row>
    <row r="10" spans="1:13" ht="15.75" hidden="1" x14ac:dyDescent="0.25">
      <c r="A10" s="5" t="s">
        <v>226</v>
      </c>
      <c r="B10" s="5"/>
      <c r="C10" s="5"/>
      <c r="E10" s="3"/>
    </row>
    <row r="11" spans="1:13" ht="45" customHeight="1" x14ac:dyDescent="0.25">
      <c r="A11" s="16" t="s">
        <v>254</v>
      </c>
      <c r="B11" s="16" t="s">
        <v>244</v>
      </c>
      <c r="C11" s="16" t="s">
        <v>255</v>
      </c>
      <c r="D11" s="16" t="s">
        <v>239</v>
      </c>
      <c r="E11" s="16" t="s">
        <v>227</v>
      </c>
      <c r="F11" s="16" t="s">
        <v>231</v>
      </c>
      <c r="G11" s="16" t="s">
        <v>236</v>
      </c>
      <c r="H11" s="16" t="s">
        <v>224</v>
      </c>
      <c r="I11" s="16" t="s">
        <v>266</v>
      </c>
      <c r="J11" s="16" t="s">
        <v>269</v>
      </c>
      <c r="K11" s="16" t="s">
        <v>263</v>
      </c>
      <c r="L11" s="16" t="s">
        <v>240</v>
      </c>
      <c r="M11" s="16" t="s">
        <v>246</v>
      </c>
    </row>
    <row r="12" spans="1:13" ht="30" x14ac:dyDescent="0.25">
      <c r="A12" s="8" t="s">
        <v>6</v>
      </c>
      <c r="B12" s="8" t="s">
        <v>78</v>
      </c>
      <c r="C12" s="8" t="s">
        <v>6</v>
      </c>
      <c r="D12" s="8" t="s">
        <v>90</v>
      </c>
      <c r="E12" s="13" t="s">
        <v>151</v>
      </c>
      <c r="F12" s="20">
        <v>44535</v>
      </c>
      <c r="G12" s="13" t="s">
        <v>138</v>
      </c>
      <c r="H12" s="9">
        <v>3</v>
      </c>
      <c r="I12" s="8" t="s">
        <v>139</v>
      </c>
      <c r="J12" s="10"/>
      <c r="K12" s="11">
        <f t="shared" ref="K12:K43" si="0">H12*J12</f>
        <v>0</v>
      </c>
      <c r="L12" s="17" t="s">
        <v>136</v>
      </c>
      <c r="M12" s="4"/>
    </row>
    <row r="13" spans="1:13" ht="30" x14ac:dyDescent="0.25">
      <c r="A13" s="8" t="s">
        <v>7</v>
      </c>
      <c r="B13" s="8" t="s">
        <v>78</v>
      </c>
      <c r="C13" s="8" t="s">
        <v>7</v>
      </c>
      <c r="D13" s="8" t="s">
        <v>105</v>
      </c>
      <c r="E13" s="13" t="s">
        <v>169</v>
      </c>
      <c r="F13" s="20">
        <v>44535</v>
      </c>
      <c r="G13" s="13" t="s">
        <v>138</v>
      </c>
      <c r="H13" s="9">
        <v>2</v>
      </c>
      <c r="I13" s="8" t="s">
        <v>139</v>
      </c>
      <c r="J13" s="10"/>
      <c r="K13" s="11">
        <f t="shared" si="0"/>
        <v>0</v>
      </c>
      <c r="L13" s="17" t="s">
        <v>136</v>
      </c>
      <c r="M13" s="4"/>
    </row>
    <row r="14" spans="1:13" ht="30" x14ac:dyDescent="0.25">
      <c r="A14" s="8" t="s">
        <v>8</v>
      </c>
      <c r="B14" s="8" t="s">
        <v>78</v>
      </c>
      <c r="C14" s="8" t="s">
        <v>8</v>
      </c>
      <c r="D14" s="8" t="s">
        <v>107</v>
      </c>
      <c r="E14" s="13" t="s">
        <v>169</v>
      </c>
      <c r="F14" s="20">
        <v>44535</v>
      </c>
      <c r="G14" s="13" t="s">
        <v>138</v>
      </c>
      <c r="H14" s="9">
        <v>3</v>
      </c>
      <c r="I14" s="8" t="s">
        <v>139</v>
      </c>
      <c r="J14" s="10"/>
      <c r="K14" s="11">
        <f t="shared" si="0"/>
        <v>0</v>
      </c>
      <c r="L14" s="17" t="s">
        <v>136</v>
      </c>
      <c r="M14" s="4"/>
    </row>
    <row r="15" spans="1:13" ht="30" x14ac:dyDescent="0.25">
      <c r="A15" s="8" t="s">
        <v>9</v>
      </c>
      <c r="B15" s="8" t="s">
        <v>78</v>
      </c>
      <c r="C15" s="8" t="s">
        <v>9</v>
      </c>
      <c r="D15" s="8" t="s">
        <v>80</v>
      </c>
      <c r="E15" s="13" t="s">
        <v>202</v>
      </c>
      <c r="F15" s="20">
        <v>44535</v>
      </c>
      <c r="G15" s="13" t="s">
        <v>138</v>
      </c>
      <c r="H15" s="9">
        <v>10</v>
      </c>
      <c r="I15" s="8" t="s">
        <v>139</v>
      </c>
      <c r="J15" s="10"/>
      <c r="K15" s="11">
        <f t="shared" si="0"/>
        <v>0</v>
      </c>
      <c r="L15" s="17" t="s">
        <v>136</v>
      </c>
      <c r="M15" s="4"/>
    </row>
    <row r="16" spans="1:13" ht="30" x14ac:dyDescent="0.25">
      <c r="A16" s="8" t="s">
        <v>10</v>
      </c>
      <c r="B16" s="8" t="s">
        <v>78</v>
      </c>
      <c r="C16" s="8" t="s">
        <v>10</v>
      </c>
      <c r="D16" s="8" t="s">
        <v>81</v>
      </c>
      <c r="E16" s="13" t="s">
        <v>188</v>
      </c>
      <c r="F16" s="20">
        <v>44535</v>
      </c>
      <c r="G16" s="13" t="s">
        <v>138</v>
      </c>
      <c r="H16" s="9">
        <v>6</v>
      </c>
      <c r="I16" s="8" t="s">
        <v>139</v>
      </c>
      <c r="J16" s="10"/>
      <c r="K16" s="11">
        <f t="shared" si="0"/>
        <v>0</v>
      </c>
      <c r="L16" s="17" t="s">
        <v>136</v>
      </c>
      <c r="M16" s="4"/>
    </row>
    <row r="17" spans="1:13" ht="30" x14ac:dyDescent="0.25">
      <c r="A17" s="8" t="s">
        <v>11</v>
      </c>
      <c r="B17" s="8" t="s">
        <v>78</v>
      </c>
      <c r="C17" s="8" t="s">
        <v>11</v>
      </c>
      <c r="D17" s="8" t="s">
        <v>94</v>
      </c>
      <c r="E17" s="13" t="s">
        <v>145</v>
      </c>
      <c r="F17" s="20">
        <v>44535</v>
      </c>
      <c r="G17" s="13" t="s">
        <v>138</v>
      </c>
      <c r="H17" s="9">
        <v>5</v>
      </c>
      <c r="I17" s="8" t="s">
        <v>139</v>
      </c>
      <c r="J17" s="10"/>
      <c r="K17" s="11">
        <f t="shared" si="0"/>
        <v>0</v>
      </c>
      <c r="L17" s="17" t="s">
        <v>136</v>
      </c>
      <c r="M17" s="4"/>
    </row>
    <row r="18" spans="1:13" ht="30" x14ac:dyDescent="0.25">
      <c r="A18" s="8" t="s">
        <v>12</v>
      </c>
      <c r="B18" s="8" t="s">
        <v>78</v>
      </c>
      <c r="C18" s="8" t="s">
        <v>12</v>
      </c>
      <c r="D18" s="8" t="s">
        <v>110</v>
      </c>
      <c r="E18" s="13" t="s">
        <v>165</v>
      </c>
      <c r="F18" s="20">
        <v>44535</v>
      </c>
      <c r="G18" s="13" t="s">
        <v>138</v>
      </c>
      <c r="H18" s="9">
        <v>5</v>
      </c>
      <c r="I18" s="8" t="s">
        <v>139</v>
      </c>
      <c r="J18" s="10"/>
      <c r="K18" s="11">
        <f t="shared" si="0"/>
        <v>0</v>
      </c>
      <c r="L18" s="17" t="s">
        <v>136</v>
      </c>
      <c r="M18" s="4"/>
    </row>
    <row r="19" spans="1:13" ht="30" x14ac:dyDescent="0.25">
      <c r="A19" s="8" t="s">
        <v>13</v>
      </c>
      <c r="B19" s="8" t="s">
        <v>78</v>
      </c>
      <c r="C19" s="8" t="s">
        <v>13</v>
      </c>
      <c r="D19" s="8" t="s">
        <v>111</v>
      </c>
      <c r="E19" s="13" t="s">
        <v>167</v>
      </c>
      <c r="F19" s="20">
        <v>44535</v>
      </c>
      <c r="G19" s="13" t="s">
        <v>138</v>
      </c>
      <c r="H19" s="9">
        <v>5</v>
      </c>
      <c r="I19" s="8" t="s">
        <v>139</v>
      </c>
      <c r="J19" s="10"/>
      <c r="K19" s="11">
        <f t="shared" si="0"/>
        <v>0</v>
      </c>
      <c r="L19" s="17" t="s">
        <v>136</v>
      </c>
      <c r="M19" s="4"/>
    </row>
    <row r="20" spans="1:13" ht="30" x14ac:dyDescent="0.25">
      <c r="A20" s="8" t="s">
        <v>14</v>
      </c>
      <c r="B20" s="8" t="s">
        <v>78</v>
      </c>
      <c r="C20" s="8" t="s">
        <v>14</v>
      </c>
      <c r="D20" s="8" t="s">
        <v>80</v>
      </c>
      <c r="E20" s="13" t="s">
        <v>202</v>
      </c>
      <c r="F20" s="20">
        <v>44535</v>
      </c>
      <c r="G20" s="13" t="s">
        <v>138</v>
      </c>
      <c r="H20" s="9">
        <v>6</v>
      </c>
      <c r="I20" s="8" t="s">
        <v>139</v>
      </c>
      <c r="J20" s="10"/>
      <c r="K20" s="11">
        <f t="shared" si="0"/>
        <v>0</v>
      </c>
      <c r="L20" s="17" t="s">
        <v>136</v>
      </c>
      <c r="M20" s="4"/>
    </row>
    <row r="21" spans="1:13" ht="15.75" x14ac:dyDescent="0.25">
      <c r="A21" s="8" t="s">
        <v>15</v>
      </c>
      <c r="B21" s="8" t="s">
        <v>78</v>
      </c>
      <c r="C21" s="8" t="s">
        <v>15</v>
      </c>
      <c r="D21" s="8" t="s">
        <v>99</v>
      </c>
      <c r="E21" s="13" t="s">
        <v>143</v>
      </c>
      <c r="F21" s="20">
        <v>44535</v>
      </c>
      <c r="G21" s="13" t="s">
        <v>137</v>
      </c>
      <c r="H21" s="9">
        <v>10</v>
      </c>
      <c r="I21" s="8" t="s">
        <v>139</v>
      </c>
      <c r="J21" s="10"/>
      <c r="K21" s="11">
        <f t="shared" si="0"/>
        <v>0</v>
      </c>
      <c r="L21" s="17" t="s">
        <v>136</v>
      </c>
      <c r="M21" s="4"/>
    </row>
    <row r="22" spans="1:13" ht="15.75" x14ac:dyDescent="0.25">
      <c r="A22" s="8" t="s">
        <v>16</v>
      </c>
      <c r="B22" s="8" t="s">
        <v>78</v>
      </c>
      <c r="C22" s="8" t="s">
        <v>16</v>
      </c>
      <c r="D22" s="8" t="s">
        <v>105</v>
      </c>
      <c r="E22" s="13" t="s">
        <v>169</v>
      </c>
      <c r="F22" s="20">
        <v>44535</v>
      </c>
      <c r="G22" s="13" t="s">
        <v>137</v>
      </c>
      <c r="H22" s="9">
        <v>10</v>
      </c>
      <c r="I22" s="8" t="s">
        <v>139</v>
      </c>
      <c r="J22" s="10"/>
      <c r="K22" s="11">
        <f t="shared" si="0"/>
        <v>0</v>
      </c>
      <c r="L22" s="17" t="s">
        <v>136</v>
      </c>
      <c r="M22" s="4"/>
    </row>
    <row r="23" spans="1:13" ht="15.75" x14ac:dyDescent="0.25">
      <c r="A23" s="8" t="s">
        <v>17</v>
      </c>
      <c r="B23" s="8" t="s">
        <v>78</v>
      </c>
      <c r="C23" s="8" t="s">
        <v>17</v>
      </c>
      <c r="D23" s="8" t="s">
        <v>119</v>
      </c>
      <c r="E23" s="13" t="s">
        <v>214</v>
      </c>
      <c r="F23" s="20">
        <v>44535</v>
      </c>
      <c r="G23" s="13" t="s">
        <v>137</v>
      </c>
      <c r="H23" s="9">
        <v>10</v>
      </c>
      <c r="I23" s="8" t="s">
        <v>139</v>
      </c>
      <c r="J23" s="10"/>
      <c r="K23" s="11">
        <f t="shared" si="0"/>
        <v>0</v>
      </c>
      <c r="L23" s="17" t="s">
        <v>136</v>
      </c>
      <c r="M23" s="4"/>
    </row>
    <row r="24" spans="1:13" ht="30" x14ac:dyDescent="0.25">
      <c r="A24" s="8" t="s">
        <v>18</v>
      </c>
      <c r="B24" s="8" t="s">
        <v>78</v>
      </c>
      <c r="C24" s="8" t="s">
        <v>18</v>
      </c>
      <c r="D24" s="8" t="s">
        <v>115</v>
      </c>
      <c r="E24" s="13" t="s">
        <v>209</v>
      </c>
      <c r="F24" s="20">
        <v>44535</v>
      </c>
      <c r="G24" s="13" t="s">
        <v>137</v>
      </c>
      <c r="H24" s="9">
        <v>10</v>
      </c>
      <c r="I24" s="8" t="s">
        <v>139</v>
      </c>
      <c r="J24" s="10"/>
      <c r="K24" s="11">
        <f t="shared" si="0"/>
        <v>0</v>
      </c>
      <c r="L24" s="17" t="s">
        <v>136</v>
      </c>
      <c r="M24" s="4"/>
    </row>
    <row r="25" spans="1:13" ht="15.75" x14ac:dyDescent="0.25">
      <c r="A25" s="8" t="s">
        <v>19</v>
      </c>
      <c r="B25" s="8" t="s">
        <v>78</v>
      </c>
      <c r="C25" s="8" t="s">
        <v>19</v>
      </c>
      <c r="D25" s="8" t="s">
        <v>117</v>
      </c>
      <c r="E25" s="13" t="s">
        <v>216</v>
      </c>
      <c r="F25" s="20">
        <v>44535</v>
      </c>
      <c r="G25" s="13" t="s">
        <v>137</v>
      </c>
      <c r="H25" s="9">
        <v>10</v>
      </c>
      <c r="I25" s="8" t="s">
        <v>139</v>
      </c>
      <c r="J25" s="10"/>
      <c r="K25" s="11">
        <f t="shared" si="0"/>
        <v>0</v>
      </c>
      <c r="L25" s="17" t="s">
        <v>136</v>
      </c>
      <c r="M25" s="4"/>
    </row>
    <row r="26" spans="1:13" ht="15.75" x14ac:dyDescent="0.25">
      <c r="A26" s="8" t="s">
        <v>20</v>
      </c>
      <c r="B26" s="8" t="s">
        <v>78</v>
      </c>
      <c r="C26" s="8" t="s">
        <v>20</v>
      </c>
      <c r="D26" s="8" t="s">
        <v>99</v>
      </c>
      <c r="E26" s="13" t="s">
        <v>143</v>
      </c>
      <c r="F26" s="20">
        <v>44535</v>
      </c>
      <c r="G26" s="13" t="s">
        <v>79</v>
      </c>
      <c r="H26" s="9">
        <v>10</v>
      </c>
      <c r="I26" s="8" t="s">
        <v>139</v>
      </c>
      <c r="J26" s="10"/>
      <c r="K26" s="11">
        <f t="shared" si="0"/>
        <v>0</v>
      </c>
      <c r="L26" s="17" t="s">
        <v>136</v>
      </c>
      <c r="M26" s="4"/>
    </row>
    <row r="27" spans="1:13" ht="15.75" x14ac:dyDescent="0.25">
      <c r="A27" s="8" t="s">
        <v>21</v>
      </c>
      <c r="B27" s="8" t="s">
        <v>78</v>
      </c>
      <c r="C27" s="8" t="s">
        <v>21</v>
      </c>
      <c r="D27" s="8" t="s">
        <v>107</v>
      </c>
      <c r="E27" s="13" t="s">
        <v>169</v>
      </c>
      <c r="F27" s="20">
        <v>44535</v>
      </c>
      <c r="G27" s="13" t="s">
        <v>79</v>
      </c>
      <c r="H27" s="9">
        <v>10</v>
      </c>
      <c r="I27" s="8" t="s">
        <v>139</v>
      </c>
      <c r="J27" s="10"/>
      <c r="K27" s="11">
        <f t="shared" si="0"/>
        <v>0</v>
      </c>
      <c r="L27" s="17" t="s">
        <v>136</v>
      </c>
      <c r="M27" s="4"/>
    </row>
    <row r="28" spans="1:13" ht="15.75" x14ac:dyDescent="0.25">
      <c r="A28" s="8" t="s">
        <v>22</v>
      </c>
      <c r="B28" s="8" t="s">
        <v>78</v>
      </c>
      <c r="C28" s="8" t="s">
        <v>22</v>
      </c>
      <c r="D28" s="8" t="s">
        <v>87</v>
      </c>
      <c r="E28" s="13" t="s">
        <v>149</v>
      </c>
      <c r="F28" s="20">
        <v>44535</v>
      </c>
      <c r="G28" s="13" t="s">
        <v>79</v>
      </c>
      <c r="H28" s="9">
        <v>10</v>
      </c>
      <c r="I28" s="8" t="s">
        <v>139</v>
      </c>
      <c r="J28" s="10"/>
      <c r="K28" s="11">
        <f t="shared" si="0"/>
        <v>0</v>
      </c>
      <c r="L28" s="17" t="s">
        <v>136</v>
      </c>
      <c r="M28" s="4"/>
    </row>
    <row r="29" spans="1:13" ht="15.75" x14ac:dyDescent="0.25">
      <c r="A29" s="8" t="s">
        <v>23</v>
      </c>
      <c r="B29" s="8" t="s">
        <v>78</v>
      </c>
      <c r="C29" s="8" t="s">
        <v>23</v>
      </c>
      <c r="D29" s="8" t="s">
        <v>93</v>
      </c>
      <c r="E29" s="13" t="s">
        <v>188</v>
      </c>
      <c r="F29" s="20">
        <v>44535</v>
      </c>
      <c r="G29" s="13" t="s">
        <v>79</v>
      </c>
      <c r="H29" s="9">
        <v>6</v>
      </c>
      <c r="I29" s="8" t="s">
        <v>139</v>
      </c>
      <c r="J29" s="10"/>
      <c r="K29" s="11">
        <f t="shared" si="0"/>
        <v>0</v>
      </c>
      <c r="L29" s="17" t="s">
        <v>136</v>
      </c>
      <c r="M29" s="4"/>
    </row>
    <row r="30" spans="1:13" ht="15.75" x14ac:dyDescent="0.25">
      <c r="A30" s="8" t="s">
        <v>24</v>
      </c>
      <c r="B30" s="8" t="s">
        <v>78</v>
      </c>
      <c r="C30" s="8" t="s">
        <v>24</v>
      </c>
      <c r="D30" s="8" t="s">
        <v>94</v>
      </c>
      <c r="E30" s="13" t="s">
        <v>145</v>
      </c>
      <c r="F30" s="20">
        <v>44535</v>
      </c>
      <c r="G30" s="13" t="s">
        <v>79</v>
      </c>
      <c r="H30" s="9">
        <v>10</v>
      </c>
      <c r="I30" s="8" t="s">
        <v>139</v>
      </c>
      <c r="J30" s="10"/>
      <c r="K30" s="11">
        <f t="shared" si="0"/>
        <v>0</v>
      </c>
      <c r="L30" s="17" t="s">
        <v>136</v>
      </c>
      <c r="M30" s="4"/>
    </row>
    <row r="31" spans="1:13" ht="30" x14ac:dyDescent="0.25">
      <c r="A31" s="8" t="s">
        <v>25</v>
      </c>
      <c r="B31" s="8" t="s">
        <v>78</v>
      </c>
      <c r="C31" s="8" t="s">
        <v>25</v>
      </c>
      <c r="D31" s="8" t="s">
        <v>96</v>
      </c>
      <c r="E31" s="13" t="s">
        <v>211</v>
      </c>
      <c r="F31" s="20">
        <v>44535</v>
      </c>
      <c r="G31" s="13" t="s">
        <v>79</v>
      </c>
      <c r="H31" s="9">
        <v>10</v>
      </c>
      <c r="I31" s="8" t="s">
        <v>139</v>
      </c>
      <c r="J31" s="10"/>
      <c r="K31" s="11">
        <f t="shared" si="0"/>
        <v>0</v>
      </c>
      <c r="L31" s="17" t="s">
        <v>136</v>
      </c>
      <c r="M31" s="4"/>
    </row>
    <row r="32" spans="1:13" ht="15.75" x14ac:dyDescent="0.25">
      <c r="A32" s="8" t="s">
        <v>26</v>
      </c>
      <c r="B32" s="8" t="s">
        <v>78</v>
      </c>
      <c r="C32" s="8" t="s">
        <v>26</v>
      </c>
      <c r="D32" s="8" t="s">
        <v>97</v>
      </c>
      <c r="E32" s="13" t="s">
        <v>205</v>
      </c>
      <c r="F32" s="20">
        <v>44535</v>
      </c>
      <c r="G32" s="13" t="s">
        <v>79</v>
      </c>
      <c r="H32" s="9">
        <v>10</v>
      </c>
      <c r="I32" s="8" t="s">
        <v>139</v>
      </c>
      <c r="J32" s="10"/>
      <c r="K32" s="11">
        <f t="shared" si="0"/>
        <v>0</v>
      </c>
      <c r="L32" s="17" t="s">
        <v>136</v>
      </c>
      <c r="M32" s="4"/>
    </row>
    <row r="33" spans="1:13" ht="30" x14ac:dyDescent="0.25">
      <c r="A33" s="8" t="s">
        <v>27</v>
      </c>
      <c r="B33" s="8" t="s">
        <v>78</v>
      </c>
      <c r="C33" s="8" t="s">
        <v>27</v>
      </c>
      <c r="D33" s="8" t="s">
        <v>115</v>
      </c>
      <c r="E33" s="13" t="s">
        <v>209</v>
      </c>
      <c r="F33" s="20">
        <v>44535</v>
      </c>
      <c r="G33" s="13" t="s">
        <v>79</v>
      </c>
      <c r="H33" s="9">
        <v>10</v>
      </c>
      <c r="I33" s="8" t="s">
        <v>139</v>
      </c>
      <c r="J33" s="10"/>
      <c r="K33" s="11">
        <f t="shared" si="0"/>
        <v>0</v>
      </c>
      <c r="L33" s="17" t="s">
        <v>136</v>
      </c>
      <c r="M33" s="4"/>
    </row>
    <row r="34" spans="1:13" ht="15.75" x14ac:dyDescent="0.25">
      <c r="A34" s="8" t="s">
        <v>28</v>
      </c>
      <c r="B34" s="8" t="s">
        <v>78</v>
      </c>
      <c r="C34" s="8" t="s">
        <v>28</v>
      </c>
      <c r="D34" s="8" t="s">
        <v>116</v>
      </c>
      <c r="E34" s="13" t="s">
        <v>220</v>
      </c>
      <c r="F34" s="20">
        <v>44535</v>
      </c>
      <c r="G34" s="13" t="s">
        <v>79</v>
      </c>
      <c r="H34" s="9">
        <v>10</v>
      </c>
      <c r="I34" s="8" t="s">
        <v>139</v>
      </c>
      <c r="J34" s="10"/>
      <c r="K34" s="11">
        <f t="shared" si="0"/>
        <v>0</v>
      </c>
      <c r="L34" s="17" t="s">
        <v>136</v>
      </c>
      <c r="M34" s="4"/>
    </row>
    <row r="35" spans="1:13" ht="15.75" x14ac:dyDescent="0.25">
      <c r="A35" s="8" t="s">
        <v>29</v>
      </c>
      <c r="B35" s="8" t="s">
        <v>78</v>
      </c>
      <c r="C35" s="8" t="s">
        <v>29</v>
      </c>
      <c r="D35" s="8" t="s">
        <v>118</v>
      </c>
      <c r="E35" s="13" t="s">
        <v>216</v>
      </c>
      <c r="F35" s="20">
        <v>44535</v>
      </c>
      <c r="G35" s="13" t="s">
        <v>79</v>
      </c>
      <c r="H35" s="9">
        <v>10</v>
      </c>
      <c r="I35" s="8" t="s">
        <v>139</v>
      </c>
      <c r="J35" s="10"/>
      <c r="K35" s="11">
        <f t="shared" si="0"/>
        <v>0</v>
      </c>
      <c r="L35" s="17" t="s">
        <v>136</v>
      </c>
      <c r="M35" s="4"/>
    </row>
    <row r="36" spans="1:13" ht="15.75" x14ac:dyDescent="0.25">
      <c r="A36" s="8" t="s">
        <v>30</v>
      </c>
      <c r="B36" s="8" t="s">
        <v>78</v>
      </c>
      <c r="C36" s="8" t="s">
        <v>30</v>
      </c>
      <c r="D36" s="8" t="s">
        <v>121</v>
      </c>
      <c r="E36" s="13" t="s">
        <v>207</v>
      </c>
      <c r="F36" s="20">
        <v>44535</v>
      </c>
      <c r="G36" s="13" t="s">
        <v>79</v>
      </c>
      <c r="H36" s="9">
        <v>10</v>
      </c>
      <c r="I36" s="8" t="s">
        <v>139</v>
      </c>
      <c r="J36" s="10"/>
      <c r="K36" s="11">
        <f t="shared" si="0"/>
        <v>0</v>
      </c>
      <c r="L36" s="17" t="s">
        <v>136</v>
      </c>
      <c r="M36" s="4"/>
    </row>
    <row r="37" spans="1:13" ht="15.75" x14ac:dyDescent="0.25">
      <c r="A37" s="8" t="s">
        <v>31</v>
      </c>
      <c r="B37" s="8" t="s">
        <v>78</v>
      </c>
      <c r="C37" s="8" t="s">
        <v>31</v>
      </c>
      <c r="D37" s="8" t="s">
        <v>122</v>
      </c>
      <c r="E37" s="13" t="s">
        <v>153</v>
      </c>
      <c r="F37" s="20">
        <v>44535</v>
      </c>
      <c r="G37" s="13" t="s">
        <v>79</v>
      </c>
      <c r="H37" s="9">
        <v>2</v>
      </c>
      <c r="I37" s="8" t="s">
        <v>139</v>
      </c>
      <c r="J37" s="10"/>
      <c r="K37" s="11">
        <f t="shared" si="0"/>
        <v>0</v>
      </c>
      <c r="L37" s="17" t="s">
        <v>136</v>
      </c>
      <c r="M37" s="4"/>
    </row>
    <row r="38" spans="1:13" ht="15.75" x14ac:dyDescent="0.25">
      <c r="A38" s="8" t="s">
        <v>32</v>
      </c>
      <c r="B38" s="8" t="s">
        <v>78</v>
      </c>
      <c r="C38" s="8" t="s">
        <v>32</v>
      </c>
      <c r="D38" s="8" t="s">
        <v>123</v>
      </c>
      <c r="E38" s="13" t="s">
        <v>141</v>
      </c>
      <c r="F38" s="20">
        <v>44535</v>
      </c>
      <c r="G38" s="13" t="s">
        <v>79</v>
      </c>
      <c r="H38" s="9">
        <v>5</v>
      </c>
      <c r="I38" s="8" t="s">
        <v>139</v>
      </c>
      <c r="J38" s="10"/>
      <c r="K38" s="11">
        <f t="shared" si="0"/>
        <v>0</v>
      </c>
      <c r="L38" s="17" t="s">
        <v>136</v>
      </c>
      <c r="M38" s="4"/>
    </row>
    <row r="39" spans="1:13" ht="30" x14ac:dyDescent="0.25">
      <c r="A39" s="8" t="s">
        <v>33</v>
      </c>
      <c r="B39" s="8" t="s">
        <v>78</v>
      </c>
      <c r="C39" s="8" t="s">
        <v>33</v>
      </c>
      <c r="D39" s="8" t="s">
        <v>96</v>
      </c>
      <c r="E39" s="13" t="s">
        <v>211</v>
      </c>
      <c r="F39" s="20">
        <v>44535</v>
      </c>
      <c r="G39" s="13" t="s">
        <v>79</v>
      </c>
      <c r="H39" s="9">
        <v>10</v>
      </c>
      <c r="I39" s="8" t="s">
        <v>139</v>
      </c>
      <c r="J39" s="10"/>
      <c r="K39" s="11">
        <f t="shared" si="0"/>
        <v>0</v>
      </c>
      <c r="L39" s="17" t="s">
        <v>136</v>
      </c>
      <c r="M39" s="4"/>
    </row>
    <row r="40" spans="1:13" ht="15.75" x14ac:dyDescent="0.25">
      <c r="A40" s="8" t="s">
        <v>34</v>
      </c>
      <c r="B40" s="8" t="s">
        <v>78</v>
      </c>
      <c r="C40" s="8" t="s">
        <v>34</v>
      </c>
      <c r="D40" s="8" t="s">
        <v>103</v>
      </c>
      <c r="E40" s="13" t="s">
        <v>174</v>
      </c>
      <c r="F40" s="20">
        <v>44535</v>
      </c>
      <c r="G40" s="13" t="s">
        <v>79</v>
      </c>
      <c r="H40" s="9">
        <v>5</v>
      </c>
      <c r="I40" s="8" t="s">
        <v>139</v>
      </c>
      <c r="J40" s="10"/>
      <c r="K40" s="11">
        <f t="shared" si="0"/>
        <v>0</v>
      </c>
      <c r="L40" s="17" t="s">
        <v>136</v>
      </c>
      <c r="M40" s="4"/>
    </row>
    <row r="41" spans="1:13" ht="15.75" x14ac:dyDescent="0.25">
      <c r="A41" s="8" t="s">
        <v>35</v>
      </c>
      <c r="B41" s="8" t="s">
        <v>78</v>
      </c>
      <c r="C41" s="8" t="s">
        <v>35</v>
      </c>
      <c r="D41" s="8" t="s">
        <v>120</v>
      </c>
      <c r="E41" s="13" t="s">
        <v>216</v>
      </c>
      <c r="F41" s="20">
        <v>44535</v>
      </c>
      <c r="G41" s="13" t="s">
        <v>79</v>
      </c>
      <c r="H41" s="9">
        <v>10</v>
      </c>
      <c r="I41" s="8" t="s">
        <v>139</v>
      </c>
      <c r="J41" s="10"/>
      <c r="K41" s="11">
        <f t="shared" si="0"/>
        <v>0</v>
      </c>
      <c r="L41" s="17" t="s">
        <v>136</v>
      </c>
      <c r="M41" s="4"/>
    </row>
    <row r="42" spans="1:13" ht="15.75" x14ac:dyDescent="0.25">
      <c r="A42" s="8" t="s">
        <v>36</v>
      </c>
      <c r="B42" s="8" t="s">
        <v>78</v>
      </c>
      <c r="C42" s="8" t="s">
        <v>36</v>
      </c>
      <c r="D42" s="8" t="s">
        <v>87</v>
      </c>
      <c r="E42" s="13" t="s">
        <v>149</v>
      </c>
      <c r="F42" s="20">
        <v>44535</v>
      </c>
      <c r="G42" s="13" t="s">
        <v>251</v>
      </c>
      <c r="H42" s="9">
        <v>3</v>
      </c>
      <c r="I42" s="8" t="s">
        <v>139</v>
      </c>
      <c r="J42" s="10"/>
      <c r="K42" s="11">
        <f t="shared" si="0"/>
        <v>0</v>
      </c>
      <c r="L42" s="17" t="s">
        <v>136</v>
      </c>
      <c r="M42" s="4"/>
    </row>
    <row r="43" spans="1:13" ht="15.75" x14ac:dyDescent="0.25">
      <c r="A43" s="8" t="s">
        <v>37</v>
      </c>
      <c r="B43" s="8" t="s">
        <v>78</v>
      </c>
      <c r="C43" s="8" t="s">
        <v>37</v>
      </c>
      <c r="D43" s="8" t="s">
        <v>106</v>
      </c>
      <c r="E43" s="13" t="s">
        <v>169</v>
      </c>
      <c r="F43" s="20">
        <v>44535</v>
      </c>
      <c r="G43" s="13" t="s">
        <v>251</v>
      </c>
      <c r="H43" s="9">
        <v>5</v>
      </c>
      <c r="I43" s="8" t="s">
        <v>139</v>
      </c>
      <c r="J43" s="10"/>
      <c r="K43" s="11">
        <f t="shared" si="0"/>
        <v>0</v>
      </c>
      <c r="L43" s="17" t="s">
        <v>136</v>
      </c>
      <c r="M43" s="4"/>
    </row>
    <row r="44" spans="1:13" ht="15.75" x14ac:dyDescent="0.25">
      <c r="A44" s="8" t="s">
        <v>38</v>
      </c>
      <c r="B44" s="8" t="s">
        <v>78</v>
      </c>
      <c r="C44" s="8" t="s">
        <v>38</v>
      </c>
      <c r="D44" s="8" t="s">
        <v>107</v>
      </c>
      <c r="E44" s="13" t="s">
        <v>169</v>
      </c>
      <c r="F44" s="20">
        <v>44535</v>
      </c>
      <c r="G44" s="13" t="s">
        <v>251</v>
      </c>
      <c r="H44" s="9">
        <v>5</v>
      </c>
      <c r="I44" s="8" t="s">
        <v>139</v>
      </c>
      <c r="J44" s="10"/>
      <c r="K44" s="11">
        <f t="shared" ref="K44:K75" si="1">H44*J44</f>
        <v>0</v>
      </c>
      <c r="L44" s="17" t="s">
        <v>136</v>
      </c>
      <c r="M44" s="4"/>
    </row>
    <row r="45" spans="1:13" ht="15.75" x14ac:dyDescent="0.25">
      <c r="A45" s="8" t="s">
        <v>39</v>
      </c>
      <c r="B45" s="8" t="s">
        <v>78</v>
      </c>
      <c r="C45" s="8" t="s">
        <v>39</v>
      </c>
      <c r="D45" s="8" t="s">
        <v>81</v>
      </c>
      <c r="E45" s="13" t="s">
        <v>188</v>
      </c>
      <c r="F45" s="20">
        <v>44535</v>
      </c>
      <c r="G45" s="13" t="s">
        <v>251</v>
      </c>
      <c r="H45" s="9">
        <v>10</v>
      </c>
      <c r="I45" s="8" t="s">
        <v>139</v>
      </c>
      <c r="J45" s="10"/>
      <c r="K45" s="11">
        <f t="shared" si="1"/>
        <v>0</v>
      </c>
      <c r="L45" s="17" t="s">
        <v>136</v>
      </c>
      <c r="M45" s="4"/>
    </row>
    <row r="46" spans="1:13" ht="15.75" x14ac:dyDescent="0.25">
      <c r="A46" s="8" t="s">
        <v>40</v>
      </c>
      <c r="B46" s="8" t="s">
        <v>78</v>
      </c>
      <c r="C46" s="8" t="s">
        <v>40</v>
      </c>
      <c r="D46" s="8" t="s">
        <v>82</v>
      </c>
      <c r="E46" s="13" t="s">
        <v>188</v>
      </c>
      <c r="F46" s="20">
        <v>44535</v>
      </c>
      <c r="G46" s="13" t="s">
        <v>251</v>
      </c>
      <c r="H46" s="9">
        <v>10</v>
      </c>
      <c r="I46" s="8" t="s">
        <v>139</v>
      </c>
      <c r="J46" s="10"/>
      <c r="K46" s="11">
        <f t="shared" si="1"/>
        <v>0</v>
      </c>
      <c r="L46" s="17" t="s">
        <v>136</v>
      </c>
      <c r="M46" s="4"/>
    </row>
    <row r="47" spans="1:13" ht="15.75" x14ac:dyDescent="0.25">
      <c r="A47" s="8" t="s">
        <v>41</v>
      </c>
      <c r="B47" s="8" t="s">
        <v>78</v>
      </c>
      <c r="C47" s="8" t="s">
        <v>41</v>
      </c>
      <c r="D47" s="8" t="s">
        <v>86</v>
      </c>
      <c r="E47" s="13" t="s">
        <v>200</v>
      </c>
      <c r="F47" s="20">
        <v>44535</v>
      </c>
      <c r="G47" s="13" t="s">
        <v>251</v>
      </c>
      <c r="H47" s="9">
        <v>10</v>
      </c>
      <c r="I47" s="8" t="s">
        <v>139</v>
      </c>
      <c r="J47" s="10"/>
      <c r="K47" s="11">
        <f t="shared" si="1"/>
        <v>0</v>
      </c>
      <c r="L47" s="17" t="s">
        <v>136</v>
      </c>
      <c r="M47" s="4"/>
    </row>
    <row r="48" spans="1:13" ht="30" x14ac:dyDescent="0.25">
      <c r="A48" s="8" t="s">
        <v>42</v>
      </c>
      <c r="B48" s="8" t="s">
        <v>78</v>
      </c>
      <c r="C48" s="8" t="s">
        <v>42</v>
      </c>
      <c r="D48" s="8" t="s">
        <v>87</v>
      </c>
      <c r="E48" s="13" t="s">
        <v>149</v>
      </c>
      <c r="F48" s="20">
        <v>44535</v>
      </c>
      <c r="G48" s="13" t="s">
        <v>138</v>
      </c>
      <c r="H48" s="9">
        <v>5</v>
      </c>
      <c r="I48" s="8" t="s">
        <v>139</v>
      </c>
      <c r="J48" s="10"/>
      <c r="K48" s="11">
        <f t="shared" si="1"/>
        <v>0</v>
      </c>
      <c r="L48" s="17" t="s">
        <v>136</v>
      </c>
      <c r="M48" s="4"/>
    </row>
    <row r="49" spans="1:13" ht="30" x14ac:dyDescent="0.25">
      <c r="A49" s="8" t="s">
        <v>43</v>
      </c>
      <c r="B49" s="8" t="s">
        <v>78</v>
      </c>
      <c r="C49" s="8" t="s">
        <v>43</v>
      </c>
      <c r="D49" s="8" t="s">
        <v>88</v>
      </c>
      <c r="E49" s="13" t="s">
        <v>154</v>
      </c>
      <c r="F49" s="20">
        <v>44535</v>
      </c>
      <c r="G49" s="13" t="s">
        <v>138</v>
      </c>
      <c r="H49" s="9">
        <v>3</v>
      </c>
      <c r="I49" s="8" t="s">
        <v>139</v>
      </c>
      <c r="J49" s="10"/>
      <c r="K49" s="11">
        <f t="shared" si="1"/>
        <v>0</v>
      </c>
      <c r="L49" s="17" t="s">
        <v>136</v>
      </c>
      <c r="M49" s="4"/>
    </row>
    <row r="50" spans="1:13" ht="30" x14ac:dyDescent="0.25">
      <c r="A50" s="8" t="s">
        <v>44</v>
      </c>
      <c r="B50" s="8" t="s">
        <v>78</v>
      </c>
      <c r="C50" s="8" t="s">
        <v>44</v>
      </c>
      <c r="D50" s="8" t="s">
        <v>89</v>
      </c>
      <c r="E50" s="13" t="s">
        <v>148</v>
      </c>
      <c r="F50" s="20">
        <v>44535</v>
      </c>
      <c r="G50" s="13" t="s">
        <v>138</v>
      </c>
      <c r="H50" s="9">
        <v>3</v>
      </c>
      <c r="I50" s="8" t="s">
        <v>139</v>
      </c>
      <c r="J50" s="10"/>
      <c r="K50" s="11">
        <f t="shared" si="1"/>
        <v>0</v>
      </c>
      <c r="L50" s="17" t="s">
        <v>136</v>
      </c>
      <c r="M50" s="4"/>
    </row>
    <row r="51" spans="1:13" ht="30" x14ac:dyDescent="0.25">
      <c r="A51" s="8" t="s">
        <v>45</v>
      </c>
      <c r="B51" s="8" t="s">
        <v>78</v>
      </c>
      <c r="C51" s="8" t="s">
        <v>45</v>
      </c>
      <c r="D51" s="8" t="s">
        <v>90</v>
      </c>
      <c r="E51" s="13" t="s">
        <v>151</v>
      </c>
      <c r="F51" s="20">
        <v>44535</v>
      </c>
      <c r="G51" s="13" t="s">
        <v>138</v>
      </c>
      <c r="H51" s="9">
        <v>6</v>
      </c>
      <c r="I51" s="8" t="s">
        <v>139</v>
      </c>
      <c r="J51" s="10"/>
      <c r="K51" s="11">
        <f t="shared" si="1"/>
        <v>0</v>
      </c>
      <c r="L51" s="17" t="s">
        <v>136</v>
      </c>
      <c r="M51" s="4"/>
    </row>
    <row r="52" spans="1:13" ht="30" x14ac:dyDescent="0.25">
      <c r="A52" s="8" t="s">
        <v>46</v>
      </c>
      <c r="B52" s="8" t="s">
        <v>78</v>
      </c>
      <c r="C52" s="8" t="s">
        <v>46</v>
      </c>
      <c r="D52" s="8" t="s">
        <v>92</v>
      </c>
      <c r="E52" s="13" t="s">
        <v>196</v>
      </c>
      <c r="F52" s="20">
        <v>44535</v>
      </c>
      <c r="G52" s="13" t="s">
        <v>138</v>
      </c>
      <c r="H52" s="9">
        <v>6</v>
      </c>
      <c r="I52" s="8" t="s">
        <v>139</v>
      </c>
      <c r="J52" s="10"/>
      <c r="K52" s="11">
        <f t="shared" si="1"/>
        <v>0</v>
      </c>
      <c r="L52" s="17" t="s">
        <v>136</v>
      </c>
      <c r="M52" s="4"/>
    </row>
    <row r="53" spans="1:13" ht="30" x14ac:dyDescent="0.25">
      <c r="A53" s="8" t="s">
        <v>47</v>
      </c>
      <c r="B53" s="8" t="s">
        <v>78</v>
      </c>
      <c r="C53" s="8" t="s">
        <v>47</v>
      </c>
      <c r="D53" s="8" t="s">
        <v>95</v>
      </c>
      <c r="E53" s="13" t="s">
        <v>142</v>
      </c>
      <c r="F53" s="20">
        <v>44535</v>
      </c>
      <c r="G53" s="13" t="s">
        <v>138</v>
      </c>
      <c r="H53" s="9">
        <v>3</v>
      </c>
      <c r="I53" s="8" t="s">
        <v>139</v>
      </c>
      <c r="J53" s="10"/>
      <c r="K53" s="11">
        <f t="shared" si="1"/>
        <v>0</v>
      </c>
      <c r="L53" s="17" t="s">
        <v>136</v>
      </c>
      <c r="M53" s="4"/>
    </row>
    <row r="54" spans="1:13" ht="30" x14ac:dyDescent="0.25">
      <c r="A54" s="8" t="s">
        <v>48</v>
      </c>
      <c r="B54" s="8" t="s">
        <v>78</v>
      </c>
      <c r="C54" s="8" t="s">
        <v>48</v>
      </c>
      <c r="D54" s="8" t="s">
        <v>98</v>
      </c>
      <c r="E54" s="13" t="s">
        <v>146</v>
      </c>
      <c r="F54" s="20">
        <v>44535</v>
      </c>
      <c r="G54" s="13" t="s">
        <v>138</v>
      </c>
      <c r="H54" s="9">
        <v>6</v>
      </c>
      <c r="I54" s="8" t="s">
        <v>139</v>
      </c>
      <c r="J54" s="10"/>
      <c r="K54" s="11">
        <f t="shared" si="1"/>
        <v>0</v>
      </c>
      <c r="L54" s="17" t="s">
        <v>136</v>
      </c>
      <c r="M54" s="4"/>
    </row>
    <row r="55" spans="1:13" ht="30" x14ac:dyDescent="0.25">
      <c r="A55" s="8" t="s">
        <v>49</v>
      </c>
      <c r="B55" s="8" t="s">
        <v>78</v>
      </c>
      <c r="C55" s="8" t="s">
        <v>49</v>
      </c>
      <c r="D55" s="8" t="s">
        <v>99</v>
      </c>
      <c r="E55" s="13" t="s">
        <v>143</v>
      </c>
      <c r="F55" s="20">
        <v>44535</v>
      </c>
      <c r="G55" s="13" t="s">
        <v>138</v>
      </c>
      <c r="H55" s="9">
        <v>3</v>
      </c>
      <c r="I55" s="8" t="s">
        <v>139</v>
      </c>
      <c r="J55" s="10"/>
      <c r="K55" s="11">
        <f t="shared" si="1"/>
        <v>0</v>
      </c>
      <c r="L55" s="17" t="s">
        <v>136</v>
      </c>
      <c r="M55" s="4"/>
    </row>
    <row r="56" spans="1:13" ht="30" x14ac:dyDescent="0.25">
      <c r="A56" s="8" t="s">
        <v>50</v>
      </c>
      <c r="B56" s="8" t="s">
        <v>78</v>
      </c>
      <c r="C56" s="8" t="s">
        <v>50</v>
      </c>
      <c r="D56" s="8" t="s">
        <v>100</v>
      </c>
      <c r="E56" s="13" t="s">
        <v>147</v>
      </c>
      <c r="F56" s="20">
        <v>44535</v>
      </c>
      <c r="G56" s="13" t="s">
        <v>138</v>
      </c>
      <c r="H56" s="9">
        <v>3</v>
      </c>
      <c r="I56" s="8" t="s">
        <v>139</v>
      </c>
      <c r="J56" s="10"/>
      <c r="K56" s="11">
        <f t="shared" si="1"/>
        <v>0</v>
      </c>
      <c r="L56" s="17" t="s">
        <v>136</v>
      </c>
      <c r="M56" s="4"/>
    </row>
    <row r="57" spans="1:13" ht="30" x14ac:dyDescent="0.25">
      <c r="A57" s="8" t="s">
        <v>51</v>
      </c>
      <c r="B57" s="8" t="s">
        <v>78</v>
      </c>
      <c r="C57" s="8" t="s">
        <v>51</v>
      </c>
      <c r="D57" s="8" t="s">
        <v>101</v>
      </c>
      <c r="E57" s="13" t="s">
        <v>152</v>
      </c>
      <c r="F57" s="20">
        <v>44535</v>
      </c>
      <c r="G57" s="13" t="s">
        <v>138</v>
      </c>
      <c r="H57" s="9">
        <v>3</v>
      </c>
      <c r="I57" s="8" t="s">
        <v>139</v>
      </c>
      <c r="J57" s="10"/>
      <c r="K57" s="11">
        <f t="shared" si="1"/>
        <v>0</v>
      </c>
      <c r="L57" s="17" t="s">
        <v>136</v>
      </c>
      <c r="M57" s="4"/>
    </row>
    <row r="58" spans="1:13" ht="30" x14ac:dyDescent="0.25">
      <c r="A58" s="8" t="s">
        <v>52</v>
      </c>
      <c r="B58" s="8" t="s">
        <v>78</v>
      </c>
      <c r="C58" s="8" t="s">
        <v>52</v>
      </c>
      <c r="D58" s="8" t="s">
        <v>102</v>
      </c>
      <c r="E58" s="13" t="s">
        <v>172</v>
      </c>
      <c r="F58" s="20">
        <v>44535</v>
      </c>
      <c r="G58" s="13" t="s">
        <v>138</v>
      </c>
      <c r="H58" s="9">
        <v>3</v>
      </c>
      <c r="I58" s="8" t="s">
        <v>139</v>
      </c>
      <c r="J58" s="10"/>
      <c r="K58" s="11">
        <f t="shared" si="1"/>
        <v>0</v>
      </c>
      <c r="L58" s="17" t="s">
        <v>136</v>
      </c>
      <c r="M58" s="4"/>
    </row>
    <row r="59" spans="1:13" ht="30" x14ac:dyDescent="0.25">
      <c r="A59" s="8" t="s">
        <v>53</v>
      </c>
      <c r="B59" s="8" t="s">
        <v>78</v>
      </c>
      <c r="C59" s="8" t="s">
        <v>53</v>
      </c>
      <c r="D59" s="8" t="s">
        <v>104</v>
      </c>
      <c r="E59" s="13" t="s">
        <v>150</v>
      </c>
      <c r="F59" s="20">
        <v>44535</v>
      </c>
      <c r="G59" s="13" t="s">
        <v>138</v>
      </c>
      <c r="H59" s="9">
        <v>6</v>
      </c>
      <c r="I59" s="8" t="s">
        <v>139</v>
      </c>
      <c r="J59" s="10"/>
      <c r="K59" s="11">
        <f t="shared" si="1"/>
        <v>0</v>
      </c>
      <c r="L59" s="17" t="s">
        <v>136</v>
      </c>
      <c r="M59" s="4"/>
    </row>
    <row r="60" spans="1:13" ht="30" x14ac:dyDescent="0.25">
      <c r="A60" s="8" t="s">
        <v>54</v>
      </c>
      <c r="B60" s="8" t="s">
        <v>78</v>
      </c>
      <c r="C60" s="8" t="s">
        <v>54</v>
      </c>
      <c r="D60" s="8" t="s">
        <v>105</v>
      </c>
      <c r="E60" s="13" t="s">
        <v>169</v>
      </c>
      <c r="F60" s="20">
        <v>44535</v>
      </c>
      <c r="G60" s="13" t="s">
        <v>138</v>
      </c>
      <c r="H60" s="9">
        <v>6</v>
      </c>
      <c r="I60" s="8" t="s">
        <v>139</v>
      </c>
      <c r="J60" s="10"/>
      <c r="K60" s="11">
        <f t="shared" si="1"/>
        <v>0</v>
      </c>
      <c r="L60" s="17" t="s">
        <v>136</v>
      </c>
      <c r="M60" s="4"/>
    </row>
    <row r="61" spans="1:13" ht="30" x14ac:dyDescent="0.25">
      <c r="A61" s="8" t="s">
        <v>55</v>
      </c>
      <c r="B61" s="8" t="s">
        <v>78</v>
      </c>
      <c r="C61" s="8" t="s">
        <v>55</v>
      </c>
      <c r="D61" s="8" t="s">
        <v>107</v>
      </c>
      <c r="E61" s="13" t="s">
        <v>169</v>
      </c>
      <c r="F61" s="20">
        <v>44535</v>
      </c>
      <c r="G61" s="13" t="s">
        <v>138</v>
      </c>
      <c r="H61" s="9">
        <v>3</v>
      </c>
      <c r="I61" s="8" t="s">
        <v>139</v>
      </c>
      <c r="J61" s="10"/>
      <c r="K61" s="11">
        <f t="shared" si="1"/>
        <v>0</v>
      </c>
      <c r="L61" s="17" t="s">
        <v>136</v>
      </c>
      <c r="M61" s="4"/>
    </row>
    <row r="62" spans="1:13" ht="30" x14ac:dyDescent="0.25">
      <c r="A62" s="8" t="s">
        <v>56</v>
      </c>
      <c r="B62" s="8" t="s">
        <v>78</v>
      </c>
      <c r="C62" s="8" t="s">
        <v>56</v>
      </c>
      <c r="D62" s="8" t="s">
        <v>114</v>
      </c>
      <c r="E62" s="13" t="s">
        <v>211</v>
      </c>
      <c r="F62" s="20">
        <v>44535</v>
      </c>
      <c r="G62" s="13" t="s">
        <v>138</v>
      </c>
      <c r="H62" s="9">
        <v>10</v>
      </c>
      <c r="I62" s="8" t="s">
        <v>139</v>
      </c>
      <c r="J62" s="10"/>
      <c r="K62" s="11">
        <f t="shared" si="1"/>
        <v>0</v>
      </c>
      <c r="L62" s="17" t="s">
        <v>136</v>
      </c>
      <c r="M62" s="4"/>
    </row>
    <row r="63" spans="1:13" ht="30" x14ac:dyDescent="0.25">
      <c r="A63" s="8" t="s">
        <v>57</v>
      </c>
      <c r="B63" s="8" t="s">
        <v>78</v>
      </c>
      <c r="C63" s="8" t="s">
        <v>57</v>
      </c>
      <c r="D63" s="8" t="s">
        <v>80</v>
      </c>
      <c r="E63" s="13" t="s">
        <v>202</v>
      </c>
      <c r="F63" s="20">
        <v>44535</v>
      </c>
      <c r="G63" s="13" t="s">
        <v>138</v>
      </c>
      <c r="H63" s="9">
        <v>6</v>
      </c>
      <c r="I63" s="8" t="s">
        <v>139</v>
      </c>
      <c r="J63" s="10"/>
      <c r="K63" s="11">
        <f t="shared" si="1"/>
        <v>0</v>
      </c>
      <c r="L63" s="17" t="s">
        <v>136</v>
      </c>
      <c r="M63" s="4"/>
    </row>
    <row r="64" spans="1:13" ht="30" x14ac:dyDescent="0.25">
      <c r="A64" s="8" t="s">
        <v>58</v>
      </c>
      <c r="B64" s="8" t="s">
        <v>78</v>
      </c>
      <c r="C64" s="8" t="s">
        <v>58</v>
      </c>
      <c r="D64" s="8" t="s">
        <v>81</v>
      </c>
      <c r="E64" s="13" t="s">
        <v>188</v>
      </c>
      <c r="F64" s="20">
        <v>44535</v>
      </c>
      <c r="G64" s="13" t="s">
        <v>138</v>
      </c>
      <c r="H64" s="9">
        <v>6</v>
      </c>
      <c r="I64" s="8" t="s">
        <v>139</v>
      </c>
      <c r="J64" s="10"/>
      <c r="K64" s="11">
        <f t="shared" si="1"/>
        <v>0</v>
      </c>
      <c r="L64" s="17" t="s">
        <v>136</v>
      </c>
      <c r="M64" s="4"/>
    </row>
    <row r="65" spans="1:13" ht="30" x14ac:dyDescent="0.25">
      <c r="A65" s="8" t="s">
        <v>59</v>
      </c>
      <c r="B65" s="8" t="s">
        <v>78</v>
      </c>
      <c r="C65" s="8" t="s">
        <v>59</v>
      </c>
      <c r="D65" s="8" t="s">
        <v>82</v>
      </c>
      <c r="E65" s="13" t="s">
        <v>188</v>
      </c>
      <c r="F65" s="20">
        <v>44535</v>
      </c>
      <c r="G65" s="13" t="s">
        <v>138</v>
      </c>
      <c r="H65" s="9">
        <v>6</v>
      </c>
      <c r="I65" s="8" t="s">
        <v>139</v>
      </c>
      <c r="J65" s="10"/>
      <c r="K65" s="11">
        <f t="shared" si="1"/>
        <v>0</v>
      </c>
      <c r="L65" s="17" t="s">
        <v>136</v>
      </c>
      <c r="M65" s="4"/>
    </row>
    <row r="66" spans="1:13" ht="30" x14ac:dyDescent="0.25">
      <c r="A66" s="8" t="s">
        <v>60</v>
      </c>
      <c r="B66" s="8" t="s">
        <v>78</v>
      </c>
      <c r="C66" s="8" t="s">
        <v>60</v>
      </c>
      <c r="D66" s="8" t="s">
        <v>83</v>
      </c>
      <c r="E66" s="13" t="s">
        <v>188</v>
      </c>
      <c r="F66" s="20">
        <v>44535</v>
      </c>
      <c r="G66" s="13" t="s">
        <v>138</v>
      </c>
      <c r="H66" s="9">
        <v>6</v>
      </c>
      <c r="I66" s="8" t="s">
        <v>139</v>
      </c>
      <c r="J66" s="10"/>
      <c r="K66" s="11">
        <f t="shared" si="1"/>
        <v>0</v>
      </c>
      <c r="L66" s="17" t="s">
        <v>136</v>
      </c>
      <c r="M66" s="4"/>
    </row>
    <row r="67" spans="1:13" ht="30" x14ac:dyDescent="0.25">
      <c r="A67" s="8" t="s">
        <v>61</v>
      </c>
      <c r="B67" s="8" t="s">
        <v>78</v>
      </c>
      <c r="C67" s="8" t="s">
        <v>61</v>
      </c>
      <c r="D67" s="8" t="s">
        <v>84</v>
      </c>
      <c r="E67" s="13" t="s">
        <v>188</v>
      </c>
      <c r="F67" s="20">
        <v>44535</v>
      </c>
      <c r="G67" s="13" t="s">
        <v>138</v>
      </c>
      <c r="H67" s="9">
        <v>6</v>
      </c>
      <c r="I67" s="8" t="s">
        <v>139</v>
      </c>
      <c r="J67" s="10"/>
      <c r="K67" s="11">
        <f t="shared" si="1"/>
        <v>0</v>
      </c>
      <c r="L67" s="17" t="s">
        <v>136</v>
      </c>
      <c r="M67" s="4"/>
    </row>
    <row r="68" spans="1:13" ht="30" x14ac:dyDescent="0.25">
      <c r="A68" s="8" t="s">
        <v>62</v>
      </c>
      <c r="B68" s="8" t="s">
        <v>78</v>
      </c>
      <c r="C68" s="8" t="s">
        <v>62</v>
      </c>
      <c r="D68" s="8" t="s">
        <v>85</v>
      </c>
      <c r="E68" s="13" t="s">
        <v>188</v>
      </c>
      <c r="F68" s="20">
        <v>44535</v>
      </c>
      <c r="G68" s="13" t="s">
        <v>138</v>
      </c>
      <c r="H68" s="9">
        <v>6</v>
      </c>
      <c r="I68" s="8" t="s">
        <v>139</v>
      </c>
      <c r="J68" s="10"/>
      <c r="K68" s="11">
        <f t="shared" si="1"/>
        <v>0</v>
      </c>
      <c r="L68" s="17" t="s">
        <v>136</v>
      </c>
      <c r="M68" s="4"/>
    </row>
    <row r="69" spans="1:13" ht="30" x14ac:dyDescent="0.25">
      <c r="A69" s="8" t="s">
        <v>63</v>
      </c>
      <c r="B69" s="8" t="s">
        <v>78</v>
      </c>
      <c r="C69" s="8" t="s">
        <v>63</v>
      </c>
      <c r="D69" s="8" t="s">
        <v>86</v>
      </c>
      <c r="E69" s="13" t="s">
        <v>200</v>
      </c>
      <c r="F69" s="20">
        <v>44535</v>
      </c>
      <c r="G69" s="13" t="s">
        <v>138</v>
      </c>
      <c r="H69" s="9">
        <v>6</v>
      </c>
      <c r="I69" s="8" t="s">
        <v>139</v>
      </c>
      <c r="J69" s="10"/>
      <c r="K69" s="11">
        <f t="shared" si="1"/>
        <v>0</v>
      </c>
      <c r="L69" s="17" t="s">
        <v>136</v>
      </c>
      <c r="M69" s="4"/>
    </row>
    <row r="70" spans="1:13" ht="30" x14ac:dyDescent="0.25">
      <c r="A70" s="8" t="s">
        <v>64</v>
      </c>
      <c r="B70" s="8" t="s">
        <v>78</v>
      </c>
      <c r="C70" s="8" t="s">
        <v>64</v>
      </c>
      <c r="D70" s="8" t="s">
        <v>91</v>
      </c>
      <c r="E70" s="13" t="s">
        <v>144</v>
      </c>
      <c r="F70" s="20">
        <v>44535</v>
      </c>
      <c r="G70" s="13" t="s">
        <v>138</v>
      </c>
      <c r="H70" s="9">
        <v>3</v>
      </c>
      <c r="I70" s="8" t="s">
        <v>139</v>
      </c>
      <c r="J70" s="10"/>
      <c r="K70" s="11">
        <f t="shared" si="1"/>
        <v>0</v>
      </c>
      <c r="L70" s="17" t="s">
        <v>136</v>
      </c>
      <c r="M70" s="4"/>
    </row>
    <row r="71" spans="1:13" ht="30" x14ac:dyDescent="0.25">
      <c r="A71" s="8" t="s">
        <v>65</v>
      </c>
      <c r="B71" s="8" t="s">
        <v>78</v>
      </c>
      <c r="C71" s="8" t="s">
        <v>65</v>
      </c>
      <c r="D71" s="8" t="s">
        <v>94</v>
      </c>
      <c r="E71" s="13" t="s">
        <v>145</v>
      </c>
      <c r="F71" s="20">
        <v>44535</v>
      </c>
      <c r="G71" s="13" t="s">
        <v>138</v>
      </c>
      <c r="H71" s="9">
        <v>6</v>
      </c>
      <c r="I71" s="8" t="s">
        <v>139</v>
      </c>
      <c r="J71" s="10"/>
      <c r="K71" s="11">
        <f t="shared" si="1"/>
        <v>0</v>
      </c>
      <c r="L71" s="17" t="s">
        <v>136</v>
      </c>
      <c r="M71" s="4"/>
    </row>
    <row r="72" spans="1:13" ht="30" x14ac:dyDescent="0.25">
      <c r="A72" s="8" t="s">
        <v>66</v>
      </c>
      <c r="B72" s="8" t="s">
        <v>78</v>
      </c>
      <c r="C72" s="8" t="s">
        <v>66</v>
      </c>
      <c r="D72" s="8" t="s">
        <v>103</v>
      </c>
      <c r="E72" s="13" t="s">
        <v>174</v>
      </c>
      <c r="F72" s="20">
        <v>44535</v>
      </c>
      <c r="G72" s="13" t="s">
        <v>138</v>
      </c>
      <c r="H72" s="9">
        <v>3</v>
      </c>
      <c r="I72" s="8" t="s">
        <v>139</v>
      </c>
      <c r="J72" s="10"/>
      <c r="K72" s="11">
        <f t="shared" si="1"/>
        <v>0</v>
      </c>
      <c r="L72" s="17" t="s">
        <v>136</v>
      </c>
      <c r="M72" s="4"/>
    </row>
    <row r="73" spans="1:13" ht="30" x14ac:dyDescent="0.25">
      <c r="A73" s="8" t="s">
        <v>67</v>
      </c>
      <c r="B73" s="8" t="s">
        <v>78</v>
      </c>
      <c r="C73" s="8" t="s">
        <v>67</v>
      </c>
      <c r="D73" s="8" t="s">
        <v>108</v>
      </c>
      <c r="E73" s="13" t="s">
        <v>182</v>
      </c>
      <c r="F73" s="20">
        <v>44535</v>
      </c>
      <c r="G73" s="13" t="s">
        <v>138</v>
      </c>
      <c r="H73" s="9">
        <v>6</v>
      </c>
      <c r="I73" s="8" t="s">
        <v>139</v>
      </c>
      <c r="J73" s="10"/>
      <c r="K73" s="11">
        <f t="shared" si="1"/>
        <v>0</v>
      </c>
      <c r="L73" s="17" t="s">
        <v>136</v>
      </c>
      <c r="M73" s="4"/>
    </row>
    <row r="74" spans="1:13" ht="30" x14ac:dyDescent="0.25">
      <c r="A74" s="8" t="s">
        <v>68</v>
      </c>
      <c r="B74" s="8" t="s">
        <v>78</v>
      </c>
      <c r="C74" s="8" t="s">
        <v>68</v>
      </c>
      <c r="D74" s="8" t="s">
        <v>112</v>
      </c>
      <c r="E74" s="13" t="s">
        <v>161</v>
      </c>
      <c r="F74" s="20">
        <v>44535</v>
      </c>
      <c r="G74" s="13" t="s">
        <v>138</v>
      </c>
      <c r="H74" s="9">
        <v>6</v>
      </c>
      <c r="I74" s="8" t="s">
        <v>139</v>
      </c>
      <c r="J74" s="10"/>
      <c r="K74" s="11">
        <f t="shared" si="1"/>
        <v>0</v>
      </c>
      <c r="L74" s="17" t="s">
        <v>136</v>
      </c>
      <c r="M74" s="4"/>
    </row>
    <row r="75" spans="1:13" ht="30" x14ac:dyDescent="0.25">
      <c r="A75" s="8" t="s">
        <v>69</v>
      </c>
      <c r="B75" s="8" t="s">
        <v>78</v>
      </c>
      <c r="C75" s="8" t="s">
        <v>69</v>
      </c>
      <c r="D75" s="8" t="s">
        <v>113</v>
      </c>
      <c r="E75" s="13" t="s">
        <v>159</v>
      </c>
      <c r="F75" s="20">
        <v>44535</v>
      </c>
      <c r="G75" s="13" t="s">
        <v>138</v>
      </c>
      <c r="H75" s="9">
        <v>6</v>
      </c>
      <c r="I75" s="8" t="s">
        <v>139</v>
      </c>
      <c r="J75" s="10"/>
      <c r="K75" s="11">
        <f t="shared" si="1"/>
        <v>0</v>
      </c>
      <c r="L75" s="17" t="s">
        <v>136</v>
      </c>
      <c r="M75" s="4"/>
    </row>
    <row r="76" spans="1:13" ht="30" x14ac:dyDescent="0.25">
      <c r="A76" s="8" t="s">
        <v>70</v>
      </c>
      <c r="B76" s="8" t="s">
        <v>78</v>
      </c>
      <c r="C76" s="8" t="s">
        <v>70</v>
      </c>
      <c r="D76" s="8" t="s">
        <v>80</v>
      </c>
      <c r="E76" s="13" t="s">
        <v>202</v>
      </c>
      <c r="F76" s="20">
        <v>44535</v>
      </c>
      <c r="G76" s="13" t="s">
        <v>138</v>
      </c>
      <c r="H76" s="9">
        <v>6</v>
      </c>
      <c r="I76" s="8" t="s">
        <v>139</v>
      </c>
      <c r="J76" s="10"/>
      <c r="K76" s="11">
        <f t="shared" ref="K76:K81" si="2">H76*J76</f>
        <v>0</v>
      </c>
      <c r="L76" s="17" t="s">
        <v>136</v>
      </c>
      <c r="M76" s="4"/>
    </row>
    <row r="77" spans="1:13" ht="15.75" x14ac:dyDescent="0.25">
      <c r="A77" s="8" t="s">
        <v>71</v>
      </c>
      <c r="B77" s="8" t="s">
        <v>78</v>
      </c>
      <c r="C77" s="8" t="s">
        <v>71</v>
      </c>
      <c r="D77" s="8" t="s">
        <v>105</v>
      </c>
      <c r="E77" s="13" t="s">
        <v>169</v>
      </c>
      <c r="F77" s="20">
        <v>44535</v>
      </c>
      <c r="G77" s="13" t="s">
        <v>261</v>
      </c>
      <c r="H77" s="9">
        <v>3</v>
      </c>
      <c r="I77" s="8" t="s">
        <v>139</v>
      </c>
      <c r="J77" s="10"/>
      <c r="K77" s="11">
        <f t="shared" si="2"/>
        <v>0</v>
      </c>
      <c r="L77" s="17" t="s">
        <v>136</v>
      </c>
      <c r="M77" s="4"/>
    </row>
    <row r="78" spans="1:13" ht="15.75" x14ac:dyDescent="0.25">
      <c r="A78" s="8" t="s">
        <v>72</v>
      </c>
      <c r="B78" s="8" t="s">
        <v>78</v>
      </c>
      <c r="C78" s="8" t="s">
        <v>72</v>
      </c>
      <c r="D78" s="8" t="s">
        <v>106</v>
      </c>
      <c r="E78" s="13" t="s">
        <v>169</v>
      </c>
      <c r="F78" s="20">
        <v>44535</v>
      </c>
      <c r="G78" s="13" t="s">
        <v>261</v>
      </c>
      <c r="H78" s="9">
        <v>3</v>
      </c>
      <c r="I78" s="8" t="s">
        <v>139</v>
      </c>
      <c r="J78" s="10"/>
      <c r="K78" s="11">
        <f t="shared" si="2"/>
        <v>0</v>
      </c>
      <c r="L78" s="17" t="s">
        <v>136</v>
      </c>
      <c r="M78" s="4"/>
    </row>
    <row r="79" spans="1:13" ht="15.75" x14ac:dyDescent="0.25">
      <c r="A79" s="8" t="s">
        <v>73</v>
      </c>
      <c r="B79" s="8" t="s">
        <v>78</v>
      </c>
      <c r="C79" s="8" t="s">
        <v>73</v>
      </c>
      <c r="D79" s="8" t="s">
        <v>107</v>
      </c>
      <c r="E79" s="13" t="s">
        <v>169</v>
      </c>
      <c r="F79" s="20">
        <v>44535</v>
      </c>
      <c r="G79" s="13" t="s">
        <v>261</v>
      </c>
      <c r="H79" s="9">
        <v>3</v>
      </c>
      <c r="I79" s="8" t="s">
        <v>139</v>
      </c>
      <c r="J79" s="10"/>
      <c r="K79" s="11">
        <f t="shared" si="2"/>
        <v>0</v>
      </c>
      <c r="L79" s="17" t="s">
        <v>136</v>
      </c>
      <c r="M79" s="4"/>
    </row>
    <row r="80" spans="1:13" ht="15.75" x14ac:dyDescent="0.25">
      <c r="A80" s="8" t="s">
        <v>74</v>
      </c>
      <c r="B80" s="8" t="s">
        <v>78</v>
      </c>
      <c r="C80" s="8" t="s">
        <v>74</v>
      </c>
      <c r="D80" s="8" t="s">
        <v>109</v>
      </c>
      <c r="E80" s="13" t="s">
        <v>140</v>
      </c>
      <c r="F80" s="20">
        <v>44535</v>
      </c>
      <c r="G80" s="13" t="s">
        <v>261</v>
      </c>
      <c r="H80" s="9">
        <v>3</v>
      </c>
      <c r="I80" s="8" t="s">
        <v>139</v>
      </c>
      <c r="J80" s="10"/>
      <c r="K80" s="11">
        <f t="shared" si="2"/>
        <v>0</v>
      </c>
      <c r="L80" s="17" t="s">
        <v>136</v>
      </c>
      <c r="M80" s="4"/>
    </row>
    <row r="81" spans="1:13" ht="15.75" x14ac:dyDescent="0.25">
      <c r="A81" s="8" t="s">
        <v>75</v>
      </c>
      <c r="B81" s="8" t="s">
        <v>78</v>
      </c>
      <c r="C81" s="8" t="s">
        <v>75</v>
      </c>
      <c r="D81" s="8" t="s">
        <v>123</v>
      </c>
      <c r="E81" s="13" t="s">
        <v>141</v>
      </c>
      <c r="F81" s="20">
        <v>44535</v>
      </c>
      <c r="G81" s="13" t="s">
        <v>261</v>
      </c>
      <c r="H81" s="9">
        <v>2</v>
      </c>
      <c r="I81" s="8" t="s">
        <v>139</v>
      </c>
      <c r="J81" s="10"/>
      <c r="K81" s="11">
        <f t="shared" si="2"/>
        <v>0</v>
      </c>
      <c r="L81" s="17" t="s">
        <v>136</v>
      </c>
      <c r="M81" s="4"/>
    </row>
    <row r="82" spans="1:13" x14ac:dyDescent="0.25">
      <c r="A82" s="14"/>
      <c r="B82" s="14"/>
      <c r="C82" s="14"/>
      <c r="D82" s="14"/>
      <c r="E82" s="14" t="s">
        <v>265</v>
      </c>
      <c r="F82" s="14"/>
      <c r="G82" s="14"/>
      <c r="H82" s="14"/>
      <c r="I82" s="14"/>
      <c r="J82" s="14"/>
      <c r="K82" s="12">
        <f>SUM(K12:K81)</f>
        <v>0</v>
      </c>
      <c r="L82" s="15" t="s">
        <v>136</v>
      </c>
    </row>
  </sheetData>
  <sheetProtection password="97F8" sheet="1" formatCells="0" formatColumns="0" formatRows="0" insertColumns="0" insertRows="0" insertHyperlinks="0" deleteColumns="0" deleteRows="0" sort="0" autoFilter="0" pivotTables="0"/>
  <dataValidations count="1">
    <dataValidation type="list" showInputMessage="1" showErrorMessage="1" sqref="L12:L81" xr:uid="{00000000-0002-0000-0000-000000000000}">
      <formula1>Rango_Moneda</formula1>
    </dataValidation>
  </dataValidations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51"/>
  <sheetViews>
    <sheetView zoomScaleNormal="100" zoomScaleSheetLayoutView="100" workbookViewId="0">
      <pane ySplit="2" topLeftCell="A3" activePane="bottomLeft" state="frozen"/>
      <selection pane="bottomLeft"/>
    </sheetView>
  </sheetViews>
  <sheetFormatPr baseColWidth="10" defaultColWidth="9.140625" defaultRowHeight="15" x14ac:dyDescent="0.25"/>
  <cols>
    <col min="1" max="1" width="33" customWidth="1"/>
    <col min="2" max="2" width="20" customWidth="1"/>
    <col min="3" max="3" width="60" customWidth="1"/>
    <col min="4" max="4" width="70" customWidth="1"/>
  </cols>
  <sheetData>
    <row r="2" spans="1:4" x14ac:dyDescent="0.25">
      <c r="A2" s="16" t="s">
        <v>262</v>
      </c>
      <c r="B2" s="16" t="s">
        <v>256</v>
      </c>
      <c r="C2" s="16" t="s">
        <v>239</v>
      </c>
      <c r="D2" s="16" t="s">
        <v>227</v>
      </c>
    </row>
    <row r="3" spans="1:4" x14ac:dyDescent="0.25">
      <c r="A3" s="8" t="s">
        <v>78</v>
      </c>
      <c r="B3" s="8" t="s">
        <v>6</v>
      </c>
      <c r="C3" s="8" t="s">
        <v>90</v>
      </c>
      <c r="D3" s="18" t="s">
        <v>179</v>
      </c>
    </row>
    <row r="4" spans="1:4" x14ac:dyDescent="0.25">
      <c r="D4" s="18"/>
    </row>
    <row r="5" spans="1:4" x14ac:dyDescent="0.25">
      <c r="D5" s="19"/>
    </row>
    <row r="6" spans="1:4" x14ac:dyDescent="0.25">
      <c r="A6" s="8" t="s">
        <v>78</v>
      </c>
      <c r="B6" s="8" t="s">
        <v>7</v>
      </c>
      <c r="C6" s="8" t="s">
        <v>105</v>
      </c>
      <c r="D6" s="18" t="s">
        <v>170</v>
      </c>
    </row>
    <row r="7" spans="1:4" x14ac:dyDescent="0.25">
      <c r="D7" s="18" t="s">
        <v>237</v>
      </c>
    </row>
    <row r="8" spans="1:4" x14ac:dyDescent="0.25">
      <c r="D8" s="18"/>
    </row>
    <row r="9" spans="1:4" x14ac:dyDescent="0.25">
      <c r="D9" s="19"/>
    </row>
    <row r="10" spans="1:4" x14ac:dyDescent="0.25">
      <c r="A10" s="8" t="s">
        <v>78</v>
      </c>
      <c r="B10" s="8" t="s">
        <v>8</v>
      </c>
      <c r="C10" s="8" t="s">
        <v>107</v>
      </c>
      <c r="D10" s="18" t="s">
        <v>158</v>
      </c>
    </row>
    <row r="11" spans="1:4" x14ac:dyDescent="0.25">
      <c r="D11" s="19" t="s">
        <v>134</v>
      </c>
    </row>
    <row r="12" spans="1:4" x14ac:dyDescent="0.25">
      <c r="A12" s="8" t="s">
        <v>78</v>
      </c>
      <c r="B12" s="8" t="s">
        <v>9</v>
      </c>
      <c r="C12" s="8" t="s">
        <v>80</v>
      </c>
      <c r="D12" s="18" t="s">
        <v>203</v>
      </c>
    </row>
    <row r="13" spans="1:4" x14ac:dyDescent="0.25">
      <c r="D13" s="18"/>
    </row>
    <row r="14" spans="1:4" x14ac:dyDescent="0.25">
      <c r="D14" s="19" t="s">
        <v>243</v>
      </c>
    </row>
    <row r="15" spans="1:4" x14ac:dyDescent="0.25">
      <c r="A15" s="8" t="s">
        <v>78</v>
      </c>
      <c r="B15" s="8" t="s">
        <v>10</v>
      </c>
      <c r="C15" s="8" t="s">
        <v>81</v>
      </c>
      <c r="D15" s="18" t="s">
        <v>191</v>
      </c>
    </row>
    <row r="16" spans="1:4" x14ac:dyDescent="0.25">
      <c r="D16" s="18"/>
    </row>
    <row r="17" spans="1:4" x14ac:dyDescent="0.25">
      <c r="D17" s="19" t="s">
        <v>242</v>
      </c>
    </row>
    <row r="18" spans="1:4" x14ac:dyDescent="0.25">
      <c r="A18" s="8" t="s">
        <v>78</v>
      </c>
      <c r="B18" s="8" t="s">
        <v>11</v>
      </c>
      <c r="C18" s="8" t="s">
        <v>94</v>
      </c>
      <c r="D18" s="18" t="s">
        <v>187</v>
      </c>
    </row>
    <row r="19" spans="1:4" x14ac:dyDescent="0.25">
      <c r="D19" s="18"/>
    </row>
    <row r="20" spans="1:4" x14ac:dyDescent="0.25">
      <c r="D20" s="19" t="s">
        <v>156</v>
      </c>
    </row>
    <row r="21" spans="1:4" x14ac:dyDescent="0.25">
      <c r="A21" s="8" t="s">
        <v>78</v>
      </c>
      <c r="B21" s="8" t="s">
        <v>12</v>
      </c>
      <c r="C21" s="8" t="s">
        <v>110</v>
      </c>
      <c r="D21" s="18" t="s">
        <v>166</v>
      </c>
    </row>
    <row r="22" spans="1:4" x14ac:dyDescent="0.25">
      <c r="D22" s="18"/>
    </row>
    <row r="23" spans="1:4" x14ac:dyDescent="0.25">
      <c r="D23" s="19"/>
    </row>
    <row r="24" spans="1:4" x14ac:dyDescent="0.25">
      <c r="A24" s="8" t="s">
        <v>78</v>
      </c>
      <c r="B24" s="8" t="s">
        <v>13</v>
      </c>
      <c r="C24" s="8" t="s">
        <v>111</v>
      </c>
      <c r="D24" s="18" t="s">
        <v>168</v>
      </c>
    </row>
    <row r="25" spans="1:4" x14ac:dyDescent="0.25">
      <c r="D25" s="18"/>
    </row>
    <row r="26" spans="1:4" x14ac:dyDescent="0.25">
      <c r="D26" s="19"/>
    </row>
    <row r="27" spans="1:4" x14ac:dyDescent="0.25">
      <c r="A27" s="8" t="s">
        <v>78</v>
      </c>
      <c r="B27" s="8" t="s">
        <v>14</v>
      </c>
      <c r="C27" s="8" t="s">
        <v>80</v>
      </c>
      <c r="D27" s="18" t="s">
        <v>203</v>
      </c>
    </row>
    <row r="28" spans="1:4" x14ac:dyDescent="0.25">
      <c r="D28" s="18"/>
    </row>
    <row r="29" spans="1:4" x14ac:dyDescent="0.25">
      <c r="D29" s="19" t="s">
        <v>243</v>
      </c>
    </row>
    <row r="30" spans="1:4" x14ac:dyDescent="0.25">
      <c r="A30" s="8" t="s">
        <v>78</v>
      </c>
      <c r="B30" s="8" t="s">
        <v>15</v>
      </c>
      <c r="C30" s="8" t="s">
        <v>99</v>
      </c>
      <c r="D30" s="18" t="s">
        <v>176</v>
      </c>
    </row>
    <row r="31" spans="1:4" x14ac:dyDescent="0.25">
      <c r="D31" s="18"/>
    </row>
    <row r="32" spans="1:4" x14ac:dyDescent="0.25">
      <c r="D32" s="18" t="s">
        <v>4</v>
      </c>
    </row>
    <row r="33" spans="1:4" x14ac:dyDescent="0.25">
      <c r="D33" s="18"/>
    </row>
    <row r="34" spans="1:4" x14ac:dyDescent="0.25">
      <c r="D34" s="19" t="s">
        <v>3</v>
      </c>
    </row>
    <row r="35" spans="1:4" x14ac:dyDescent="0.25">
      <c r="A35" s="8" t="s">
        <v>78</v>
      </c>
      <c r="B35" s="8" t="s">
        <v>16</v>
      </c>
      <c r="C35" s="8" t="s">
        <v>105</v>
      </c>
      <c r="D35" s="18" t="s">
        <v>170</v>
      </c>
    </row>
    <row r="36" spans="1:4" x14ac:dyDescent="0.25">
      <c r="D36" s="18" t="s">
        <v>237</v>
      </c>
    </row>
    <row r="37" spans="1:4" x14ac:dyDescent="0.25">
      <c r="D37" s="18"/>
    </row>
    <row r="38" spans="1:4" x14ac:dyDescent="0.25">
      <c r="D38" s="19"/>
    </row>
    <row r="39" spans="1:4" x14ac:dyDescent="0.25">
      <c r="A39" s="8" t="s">
        <v>78</v>
      </c>
      <c r="B39" s="8" t="s">
        <v>17</v>
      </c>
      <c r="C39" s="8" t="s">
        <v>119</v>
      </c>
      <c r="D39" s="18" t="s">
        <v>215</v>
      </c>
    </row>
    <row r="40" spans="1:4" x14ac:dyDescent="0.25">
      <c r="D40" s="18"/>
    </row>
    <row r="41" spans="1:4" x14ac:dyDescent="0.25">
      <c r="D41" s="19"/>
    </row>
    <row r="42" spans="1:4" x14ac:dyDescent="0.25">
      <c r="A42" s="8" t="s">
        <v>78</v>
      </c>
      <c r="B42" s="8" t="s">
        <v>18</v>
      </c>
      <c r="C42" s="8" t="s">
        <v>115</v>
      </c>
      <c r="D42" s="18" t="s">
        <v>210</v>
      </c>
    </row>
    <row r="43" spans="1:4" x14ac:dyDescent="0.25">
      <c r="D43" s="18"/>
    </row>
    <row r="44" spans="1:4" x14ac:dyDescent="0.25">
      <c r="D44" s="19"/>
    </row>
    <row r="45" spans="1:4" x14ac:dyDescent="0.25">
      <c r="A45" s="8" t="s">
        <v>78</v>
      </c>
      <c r="B45" s="8" t="s">
        <v>19</v>
      </c>
      <c r="C45" s="8" t="s">
        <v>117</v>
      </c>
      <c r="D45" s="18" t="s">
        <v>218</v>
      </c>
    </row>
    <row r="46" spans="1:4" x14ac:dyDescent="0.25">
      <c r="D46" s="18"/>
    </row>
    <row r="47" spans="1:4" x14ac:dyDescent="0.25">
      <c r="D47" s="19"/>
    </row>
    <row r="48" spans="1:4" x14ac:dyDescent="0.25">
      <c r="A48" s="8" t="s">
        <v>78</v>
      </c>
      <c r="B48" s="8" t="s">
        <v>20</v>
      </c>
      <c r="C48" s="8" t="s">
        <v>99</v>
      </c>
      <c r="D48" s="18" t="s">
        <v>176</v>
      </c>
    </row>
    <row r="49" spans="1:4" x14ac:dyDescent="0.25">
      <c r="D49" s="18"/>
    </row>
    <row r="50" spans="1:4" x14ac:dyDescent="0.25">
      <c r="D50" s="18" t="s">
        <v>4</v>
      </c>
    </row>
    <row r="51" spans="1:4" x14ac:dyDescent="0.25">
      <c r="D51" s="18"/>
    </row>
    <row r="52" spans="1:4" x14ac:dyDescent="0.25">
      <c r="D52" s="19" t="s">
        <v>3</v>
      </c>
    </row>
    <row r="53" spans="1:4" x14ac:dyDescent="0.25">
      <c r="A53" s="8" t="s">
        <v>78</v>
      </c>
      <c r="B53" s="8" t="s">
        <v>21</v>
      </c>
      <c r="C53" s="8" t="s">
        <v>107</v>
      </c>
      <c r="D53" s="18" t="s">
        <v>158</v>
      </c>
    </row>
    <row r="54" spans="1:4" x14ac:dyDescent="0.25">
      <c r="D54" s="19" t="s">
        <v>134</v>
      </c>
    </row>
    <row r="55" spans="1:4" x14ac:dyDescent="0.25">
      <c r="A55" s="8" t="s">
        <v>78</v>
      </c>
      <c r="B55" s="8" t="s">
        <v>22</v>
      </c>
      <c r="C55" s="8" t="s">
        <v>87</v>
      </c>
      <c r="D55" s="18" t="s">
        <v>204</v>
      </c>
    </row>
    <row r="56" spans="1:4" x14ac:dyDescent="0.25">
      <c r="D56" s="18"/>
    </row>
    <row r="57" spans="1:4" x14ac:dyDescent="0.25">
      <c r="D57" s="19"/>
    </row>
    <row r="58" spans="1:4" x14ac:dyDescent="0.25">
      <c r="A58" s="8" t="s">
        <v>78</v>
      </c>
      <c r="B58" s="8" t="s">
        <v>23</v>
      </c>
      <c r="C58" s="8" t="s">
        <v>93</v>
      </c>
      <c r="D58" s="18" t="s">
        <v>194</v>
      </c>
    </row>
    <row r="59" spans="1:4" x14ac:dyDescent="0.25">
      <c r="D59" s="18" t="s">
        <v>268</v>
      </c>
    </row>
    <row r="60" spans="1:4" x14ac:dyDescent="0.25">
      <c r="D60" s="18"/>
    </row>
    <row r="61" spans="1:4" x14ac:dyDescent="0.25">
      <c r="D61" s="19"/>
    </row>
    <row r="62" spans="1:4" x14ac:dyDescent="0.25">
      <c r="A62" s="8" t="s">
        <v>78</v>
      </c>
      <c r="B62" s="8" t="s">
        <v>24</v>
      </c>
      <c r="C62" s="8" t="s">
        <v>94</v>
      </c>
      <c r="D62" s="18" t="s">
        <v>187</v>
      </c>
    </row>
    <row r="63" spans="1:4" x14ac:dyDescent="0.25">
      <c r="D63" s="18"/>
    </row>
    <row r="64" spans="1:4" x14ac:dyDescent="0.25">
      <c r="D64" s="19" t="s">
        <v>156</v>
      </c>
    </row>
    <row r="65" spans="1:4" x14ac:dyDescent="0.25">
      <c r="A65" s="8" t="s">
        <v>78</v>
      </c>
      <c r="B65" s="8" t="s">
        <v>25</v>
      </c>
      <c r="C65" s="8" t="s">
        <v>96</v>
      </c>
      <c r="D65" s="18" t="s">
        <v>213</v>
      </c>
    </row>
    <row r="66" spans="1:4" x14ac:dyDescent="0.25">
      <c r="D66" s="18" t="s">
        <v>1</v>
      </c>
    </row>
    <row r="67" spans="1:4" x14ac:dyDescent="0.25">
      <c r="D67" s="18"/>
    </row>
    <row r="68" spans="1:4" x14ac:dyDescent="0.25">
      <c r="D68" s="19"/>
    </row>
    <row r="69" spans="1:4" x14ac:dyDescent="0.25">
      <c r="A69" s="8" t="s">
        <v>78</v>
      </c>
      <c r="B69" s="8" t="s">
        <v>26</v>
      </c>
      <c r="C69" s="8" t="s">
        <v>97</v>
      </c>
      <c r="D69" s="18" t="s">
        <v>206</v>
      </c>
    </row>
    <row r="70" spans="1:4" x14ac:dyDescent="0.25">
      <c r="D70" s="18"/>
    </row>
    <row r="71" spans="1:4" x14ac:dyDescent="0.25">
      <c r="D71" s="19"/>
    </row>
    <row r="72" spans="1:4" x14ac:dyDescent="0.25">
      <c r="A72" s="8" t="s">
        <v>78</v>
      </c>
      <c r="B72" s="8" t="s">
        <v>27</v>
      </c>
      <c r="C72" s="8" t="s">
        <v>115</v>
      </c>
      <c r="D72" s="18" t="s">
        <v>210</v>
      </c>
    </row>
    <row r="73" spans="1:4" x14ac:dyDescent="0.25">
      <c r="D73" s="18"/>
    </row>
    <row r="74" spans="1:4" x14ac:dyDescent="0.25">
      <c r="D74" s="19"/>
    </row>
    <row r="75" spans="1:4" x14ac:dyDescent="0.25">
      <c r="A75" s="8" t="s">
        <v>78</v>
      </c>
      <c r="B75" s="8" t="s">
        <v>28</v>
      </c>
      <c r="C75" s="8" t="s">
        <v>116</v>
      </c>
      <c r="D75" s="18" t="s">
        <v>221</v>
      </c>
    </row>
    <row r="76" spans="1:4" x14ac:dyDescent="0.25">
      <c r="D76" s="18"/>
    </row>
    <row r="77" spans="1:4" x14ac:dyDescent="0.25">
      <c r="D77" s="18" t="s">
        <v>5</v>
      </c>
    </row>
    <row r="78" spans="1:4" x14ac:dyDescent="0.25">
      <c r="D78" s="18" t="s">
        <v>233</v>
      </c>
    </row>
    <row r="79" spans="1:4" x14ac:dyDescent="0.25">
      <c r="D79" s="18" t="s">
        <v>0</v>
      </c>
    </row>
    <row r="80" spans="1:4" x14ac:dyDescent="0.25">
      <c r="D80" s="18" t="s">
        <v>129</v>
      </c>
    </row>
    <row r="81" spans="1:4" x14ac:dyDescent="0.25">
      <c r="D81" s="18" t="s">
        <v>126</v>
      </c>
    </row>
    <row r="82" spans="1:4" x14ac:dyDescent="0.25">
      <c r="D82" s="18" t="s">
        <v>133</v>
      </c>
    </row>
    <row r="83" spans="1:4" x14ac:dyDescent="0.25">
      <c r="D83" s="18" t="s">
        <v>127</v>
      </c>
    </row>
    <row r="84" spans="1:4" x14ac:dyDescent="0.25">
      <c r="D84" s="18" t="s">
        <v>130</v>
      </c>
    </row>
    <row r="85" spans="1:4" x14ac:dyDescent="0.25">
      <c r="D85" s="18" t="s">
        <v>259</v>
      </c>
    </row>
    <row r="86" spans="1:4" x14ac:dyDescent="0.25">
      <c r="D86" s="18" t="s">
        <v>232</v>
      </c>
    </row>
    <row r="87" spans="1:4" x14ac:dyDescent="0.25">
      <c r="D87" s="18" t="s">
        <v>132</v>
      </c>
    </row>
    <row r="88" spans="1:4" x14ac:dyDescent="0.25">
      <c r="D88" s="18" t="s">
        <v>222</v>
      </c>
    </row>
    <row r="89" spans="1:4" x14ac:dyDescent="0.25">
      <c r="D89" s="18" t="s">
        <v>264</v>
      </c>
    </row>
    <row r="90" spans="1:4" x14ac:dyDescent="0.25">
      <c r="D90" s="18" t="s">
        <v>128</v>
      </c>
    </row>
    <row r="91" spans="1:4" x14ac:dyDescent="0.25">
      <c r="D91" s="18" t="s">
        <v>260</v>
      </c>
    </row>
    <row r="92" spans="1:4" x14ac:dyDescent="0.25">
      <c r="D92" s="18" t="s">
        <v>131</v>
      </c>
    </row>
    <row r="93" spans="1:4" x14ac:dyDescent="0.25">
      <c r="D93" s="19" t="s">
        <v>135</v>
      </c>
    </row>
    <row r="94" spans="1:4" x14ac:dyDescent="0.25">
      <c r="A94" s="8" t="s">
        <v>78</v>
      </c>
      <c r="B94" s="8" t="s">
        <v>29</v>
      </c>
      <c r="C94" s="8" t="s">
        <v>118</v>
      </c>
      <c r="D94" s="18" t="s">
        <v>219</v>
      </c>
    </row>
    <row r="95" spans="1:4" x14ac:dyDescent="0.25">
      <c r="D95" s="18"/>
    </row>
    <row r="96" spans="1:4" x14ac:dyDescent="0.25">
      <c r="D96" s="19"/>
    </row>
    <row r="97" spans="1:4" x14ac:dyDescent="0.25">
      <c r="A97" s="8" t="s">
        <v>78</v>
      </c>
      <c r="B97" s="8" t="s">
        <v>30</v>
      </c>
      <c r="C97" s="8" t="s">
        <v>121</v>
      </c>
      <c r="D97" s="18" t="s">
        <v>208</v>
      </c>
    </row>
    <row r="98" spans="1:4" x14ac:dyDescent="0.25">
      <c r="D98" s="18"/>
    </row>
    <row r="99" spans="1:4" x14ac:dyDescent="0.25">
      <c r="D99" s="19"/>
    </row>
    <row r="100" spans="1:4" x14ac:dyDescent="0.25">
      <c r="A100" s="8" t="s">
        <v>78</v>
      </c>
      <c r="B100" s="8" t="s">
        <v>31</v>
      </c>
      <c r="C100" s="8" t="s">
        <v>122</v>
      </c>
      <c r="D100" s="19" t="s">
        <v>185</v>
      </c>
    </row>
    <row r="101" spans="1:4" x14ac:dyDescent="0.25">
      <c r="A101" s="8" t="s">
        <v>78</v>
      </c>
      <c r="B101" s="8" t="s">
        <v>32</v>
      </c>
      <c r="C101" s="8" t="s">
        <v>123</v>
      </c>
      <c r="D101" s="18" t="s">
        <v>184</v>
      </c>
    </row>
    <row r="102" spans="1:4" x14ac:dyDescent="0.25">
      <c r="D102" s="19" t="s">
        <v>241</v>
      </c>
    </row>
    <row r="103" spans="1:4" x14ac:dyDescent="0.25">
      <c r="A103" s="8" t="s">
        <v>78</v>
      </c>
      <c r="B103" s="8" t="s">
        <v>33</v>
      </c>
      <c r="C103" s="8" t="s">
        <v>96</v>
      </c>
      <c r="D103" s="18" t="s">
        <v>213</v>
      </c>
    </row>
    <row r="104" spans="1:4" x14ac:dyDescent="0.25">
      <c r="D104" s="18" t="s">
        <v>1</v>
      </c>
    </row>
    <row r="105" spans="1:4" x14ac:dyDescent="0.25">
      <c r="D105" s="18"/>
    </row>
    <row r="106" spans="1:4" x14ac:dyDescent="0.25">
      <c r="D106" s="19"/>
    </row>
    <row r="107" spans="1:4" x14ac:dyDescent="0.25">
      <c r="A107" s="8" t="s">
        <v>78</v>
      </c>
      <c r="B107" s="8" t="s">
        <v>34</v>
      </c>
      <c r="C107" s="8" t="s">
        <v>103</v>
      </c>
      <c r="D107" s="18" t="s">
        <v>175</v>
      </c>
    </row>
    <row r="108" spans="1:4" x14ac:dyDescent="0.25">
      <c r="D108" s="18"/>
    </row>
    <row r="109" spans="1:4" x14ac:dyDescent="0.25">
      <c r="D109" s="19"/>
    </row>
    <row r="110" spans="1:4" x14ac:dyDescent="0.25">
      <c r="A110" s="8" t="s">
        <v>78</v>
      </c>
      <c r="B110" s="8" t="s">
        <v>35</v>
      </c>
      <c r="C110" s="8" t="s">
        <v>120</v>
      </c>
      <c r="D110" s="18" t="s">
        <v>217</v>
      </c>
    </row>
    <row r="111" spans="1:4" x14ac:dyDescent="0.25">
      <c r="D111" s="18"/>
    </row>
    <row r="112" spans="1:4" x14ac:dyDescent="0.25">
      <c r="D112" s="19"/>
    </row>
    <row r="113" spans="1:4" x14ac:dyDescent="0.25">
      <c r="A113" s="8" t="s">
        <v>78</v>
      </c>
      <c r="B113" s="8" t="s">
        <v>36</v>
      </c>
      <c r="C113" s="8" t="s">
        <v>87</v>
      </c>
      <c r="D113" s="18" t="s">
        <v>204</v>
      </c>
    </row>
    <row r="114" spans="1:4" x14ac:dyDescent="0.25">
      <c r="D114" s="18"/>
    </row>
    <row r="115" spans="1:4" x14ac:dyDescent="0.25">
      <c r="D115" s="19"/>
    </row>
    <row r="116" spans="1:4" x14ac:dyDescent="0.25">
      <c r="A116" s="8" t="s">
        <v>78</v>
      </c>
      <c r="B116" s="8" t="s">
        <v>37</v>
      </c>
      <c r="C116" s="8" t="s">
        <v>106</v>
      </c>
      <c r="D116" s="18" t="s">
        <v>171</v>
      </c>
    </row>
    <row r="117" spans="1:4" x14ac:dyDescent="0.25">
      <c r="D117" s="18" t="s">
        <v>237</v>
      </c>
    </row>
    <row r="118" spans="1:4" x14ac:dyDescent="0.25">
      <c r="D118" s="18"/>
    </row>
    <row r="119" spans="1:4" x14ac:dyDescent="0.25">
      <c r="D119" s="19"/>
    </row>
    <row r="120" spans="1:4" x14ac:dyDescent="0.25">
      <c r="A120" s="8" t="s">
        <v>78</v>
      </c>
      <c r="B120" s="8" t="s">
        <v>38</v>
      </c>
      <c r="C120" s="8" t="s">
        <v>107</v>
      </c>
      <c r="D120" s="18" t="s">
        <v>158</v>
      </c>
    </row>
    <row r="121" spans="1:4" x14ac:dyDescent="0.25">
      <c r="D121" s="19" t="s">
        <v>134</v>
      </c>
    </row>
    <row r="122" spans="1:4" x14ac:dyDescent="0.25">
      <c r="A122" s="8" t="s">
        <v>78</v>
      </c>
      <c r="B122" s="8" t="s">
        <v>39</v>
      </c>
      <c r="C122" s="8" t="s">
        <v>81</v>
      </c>
      <c r="D122" s="18" t="s">
        <v>191</v>
      </c>
    </row>
    <row r="123" spans="1:4" x14ac:dyDescent="0.25">
      <c r="D123" s="18"/>
    </row>
    <row r="124" spans="1:4" x14ac:dyDescent="0.25">
      <c r="D124" s="19" t="s">
        <v>242</v>
      </c>
    </row>
    <row r="125" spans="1:4" x14ac:dyDescent="0.25">
      <c r="A125" s="8" t="s">
        <v>78</v>
      </c>
      <c r="B125" s="8" t="s">
        <v>40</v>
      </c>
      <c r="C125" s="8" t="s">
        <v>82</v>
      </c>
      <c r="D125" s="18" t="s">
        <v>190</v>
      </c>
    </row>
    <row r="126" spans="1:4" x14ac:dyDescent="0.25">
      <c r="D126" s="18"/>
    </row>
    <row r="127" spans="1:4" x14ac:dyDescent="0.25">
      <c r="D127" s="19"/>
    </row>
    <row r="128" spans="1:4" x14ac:dyDescent="0.25">
      <c r="A128" s="8" t="s">
        <v>78</v>
      </c>
      <c r="B128" s="8" t="s">
        <v>41</v>
      </c>
      <c r="C128" s="8" t="s">
        <v>86</v>
      </c>
      <c r="D128" s="18" t="s">
        <v>201</v>
      </c>
    </row>
    <row r="129" spans="1:4" x14ac:dyDescent="0.25">
      <c r="D129" s="18"/>
    </row>
    <row r="130" spans="1:4" x14ac:dyDescent="0.25">
      <c r="D130" s="19" t="s">
        <v>243</v>
      </c>
    </row>
    <row r="131" spans="1:4" x14ac:dyDescent="0.25">
      <c r="A131" s="8" t="s">
        <v>78</v>
      </c>
      <c r="B131" s="8" t="s">
        <v>42</v>
      </c>
      <c r="C131" s="8" t="s">
        <v>87</v>
      </c>
      <c r="D131" s="18" t="s">
        <v>204</v>
      </c>
    </row>
    <row r="132" spans="1:4" x14ac:dyDescent="0.25">
      <c r="D132" s="18"/>
    </row>
    <row r="133" spans="1:4" x14ac:dyDescent="0.25">
      <c r="D133" s="19"/>
    </row>
    <row r="134" spans="1:4" x14ac:dyDescent="0.25">
      <c r="A134" s="8" t="s">
        <v>78</v>
      </c>
      <c r="B134" s="8" t="s">
        <v>43</v>
      </c>
      <c r="C134" s="8" t="s">
        <v>88</v>
      </c>
      <c r="D134" s="18" t="s">
        <v>199</v>
      </c>
    </row>
    <row r="135" spans="1:4" x14ac:dyDescent="0.25">
      <c r="D135" s="18"/>
    </row>
    <row r="136" spans="1:4" x14ac:dyDescent="0.25">
      <c r="D136" s="19" t="s">
        <v>155</v>
      </c>
    </row>
    <row r="137" spans="1:4" x14ac:dyDescent="0.25">
      <c r="A137" s="8" t="s">
        <v>78</v>
      </c>
      <c r="B137" s="8" t="s">
        <v>44</v>
      </c>
      <c r="C137" s="8" t="s">
        <v>89</v>
      </c>
      <c r="D137" s="18" t="s">
        <v>180</v>
      </c>
    </row>
    <row r="138" spans="1:4" x14ac:dyDescent="0.25">
      <c r="D138" s="18"/>
    </row>
    <row r="139" spans="1:4" x14ac:dyDescent="0.25">
      <c r="D139" s="19"/>
    </row>
    <row r="140" spans="1:4" x14ac:dyDescent="0.25">
      <c r="A140" s="8" t="s">
        <v>78</v>
      </c>
      <c r="B140" s="8" t="s">
        <v>45</v>
      </c>
      <c r="C140" s="8" t="s">
        <v>90</v>
      </c>
      <c r="D140" s="18" t="s">
        <v>179</v>
      </c>
    </row>
    <row r="141" spans="1:4" x14ac:dyDescent="0.25">
      <c r="D141" s="18"/>
    </row>
    <row r="142" spans="1:4" x14ac:dyDescent="0.25">
      <c r="D142" s="19"/>
    </row>
    <row r="143" spans="1:4" x14ac:dyDescent="0.25">
      <c r="A143" s="8" t="s">
        <v>78</v>
      </c>
      <c r="B143" s="8" t="s">
        <v>46</v>
      </c>
      <c r="C143" s="8" t="s">
        <v>92</v>
      </c>
      <c r="D143" s="18" t="s">
        <v>198</v>
      </c>
    </row>
    <row r="144" spans="1:4" x14ac:dyDescent="0.25">
      <c r="D144" s="18" t="s">
        <v>124</v>
      </c>
    </row>
    <row r="145" spans="1:4" x14ac:dyDescent="0.25">
      <c r="D145" s="18"/>
    </row>
    <row r="146" spans="1:4" x14ac:dyDescent="0.25">
      <c r="D146" s="19"/>
    </row>
    <row r="147" spans="1:4" x14ac:dyDescent="0.25">
      <c r="A147" s="8" t="s">
        <v>78</v>
      </c>
      <c r="B147" s="8" t="s">
        <v>47</v>
      </c>
      <c r="C147" s="8" t="s">
        <v>95</v>
      </c>
      <c r="D147" s="18" t="s">
        <v>186</v>
      </c>
    </row>
    <row r="148" spans="1:4" x14ac:dyDescent="0.25">
      <c r="D148" s="18" t="s">
        <v>234</v>
      </c>
    </row>
    <row r="149" spans="1:4" x14ac:dyDescent="0.25">
      <c r="D149" s="18"/>
    </row>
    <row r="150" spans="1:4" x14ac:dyDescent="0.25">
      <c r="D150" s="19"/>
    </row>
    <row r="151" spans="1:4" x14ac:dyDescent="0.25">
      <c r="A151" s="8" t="s">
        <v>78</v>
      </c>
      <c r="B151" s="8" t="s">
        <v>48</v>
      </c>
      <c r="C151" s="8" t="s">
        <v>98</v>
      </c>
      <c r="D151" s="18" t="s">
        <v>177</v>
      </c>
    </row>
    <row r="152" spans="1:4" x14ac:dyDescent="0.25">
      <c r="D152" s="18"/>
    </row>
    <row r="153" spans="1:4" x14ac:dyDescent="0.25">
      <c r="D153" s="18" t="s">
        <v>4</v>
      </c>
    </row>
    <row r="154" spans="1:4" x14ac:dyDescent="0.25">
      <c r="D154" s="18"/>
    </row>
    <row r="155" spans="1:4" x14ac:dyDescent="0.25">
      <c r="D155" s="19" t="s">
        <v>3</v>
      </c>
    </row>
    <row r="156" spans="1:4" x14ac:dyDescent="0.25">
      <c r="A156" s="8" t="s">
        <v>78</v>
      </c>
      <c r="B156" s="8" t="s">
        <v>49</v>
      </c>
      <c r="C156" s="8" t="s">
        <v>99</v>
      </c>
      <c r="D156" s="18" t="s">
        <v>176</v>
      </c>
    </row>
    <row r="157" spans="1:4" x14ac:dyDescent="0.25">
      <c r="D157" s="18"/>
    </row>
    <row r="158" spans="1:4" x14ac:dyDescent="0.25">
      <c r="D158" s="18" t="s">
        <v>4</v>
      </c>
    </row>
    <row r="159" spans="1:4" x14ac:dyDescent="0.25">
      <c r="D159" s="18"/>
    </row>
    <row r="160" spans="1:4" x14ac:dyDescent="0.25">
      <c r="D160" s="19" t="s">
        <v>3</v>
      </c>
    </row>
    <row r="161" spans="1:4" x14ac:dyDescent="0.25">
      <c r="A161" s="8" t="s">
        <v>78</v>
      </c>
      <c r="B161" s="8" t="s">
        <v>50</v>
      </c>
      <c r="C161" s="8" t="s">
        <v>100</v>
      </c>
      <c r="D161" s="18" t="s">
        <v>178</v>
      </c>
    </row>
    <row r="162" spans="1:4" x14ac:dyDescent="0.25">
      <c r="D162" s="18"/>
    </row>
    <row r="163" spans="1:4" x14ac:dyDescent="0.25">
      <c r="D163" s="19"/>
    </row>
    <row r="164" spans="1:4" x14ac:dyDescent="0.25">
      <c r="A164" s="8" t="s">
        <v>78</v>
      </c>
      <c r="B164" s="8" t="s">
        <v>51</v>
      </c>
      <c r="C164" s="8" t="s">
        <v>101</v>
      </c>
      <c r="D164" s="18" t="s">
        <v>197</v>
      </c>
    </row>
    <row r="165" spans="1:4" x14ac:dyDescent="0.25">
      <c r="D165" s="18" t="s">
        <v>124</v>
      </c>
    </row>
    <row r="166" spans="1:4" x14ac:dyDescent="0.25">
      <c r="D166" s="18"/>
    </row>
    <row r="167" spans="1:4" x14ac:dyDescent="0.25">
      <c r="D167" s="19"/>
    </row>
    <row r="168" spans="1:4" x14ac:dyDescent="0.25">
      <c r="A168" s="8" t="s">
        <v>78</v>
      </c>
      <c r="B168" s="8" t="s">
        <v>52</v>
      </c>
      <c r="C168" s="8" t="s">
        <v>102</v>
      </c>
      <c r="D168" s="18" t="s">
        <v>173</v>
      </c>
    </row>
    <row r="169" spans="1:4" x14ac:dyDescent="0.25">
      <c r="D169" s="18"/>
    </row>
    <row r="170" spans="1:4" x14ac:dyDescent="0.25">
      <c r="D170" s="19"/>
    </row>
    <row r="171" spans="1:4" x14ac:dyDescent="0.25">
      <c r="A171" s="8" t="s">
        <v>78</v>
      </c>
      <c r="B171" s="8" t="s">
        <v>53</v>
      </c>
      <c r="C171" s="8" t="s">
        <v>104</v>
      </c>
      <c r="D171" s="18" t="s">
        <v>181</v>
      </c>
    </row>
    <row r="172" spans="1:4" x14ac:dyDescent="0.25">
      <c r="D172" s="18"/>
    </row>
    <row r="173" spans="1:4" x14ac:dyDescent="0.25">
      <c r="D173" s="19"/>
    </row>
    <row r="174" spans="1:4" x14ac:dyDescent="0.25">
      <c r="A174" s="8" t="s">
        <v>78</v>
      </c>
      <c r="B174" s="8" t="s">
        <v>54</v>
      </c>
      <c r="C174" s="8" t="s">
        <v>105</v>
      </c>
      <c r="D174" s="18" t="s">
        <v>170</v>
      </c>
    </row>
    <row r="175" spans="1:4" x14ac:dyDescent="0.25">
      <c r="D175" s="18" t="s">
        <v>237</v>
      </c>
    </row>
    <row r="176" spans="1:4" x14ac:dyDescent="0.25">
      <c r="D176" s="18"/>
    </row>
    <row r="177" spans="1:4" x14ac:dyDescent="0.25">
      <c r="D177" s="19"/>
    </row>
    <row r="178" spans="1:4" x14ac:dyDescent="0.25">
      <c r="A178" s="8" t="s">
        <v>78</v>
      </c>
      <c r="B178" s="8" t="s">
        <v>55</v>
      </c>
      <c r="C178" s="8" t="s">
        <v>107</v>
      </c>
      <c r="D178" s="18" t="s">
        <v>158</v>
      </c>
    </row>
    <row r="179" spans="1:4" x14ac:dyDescent="0.25">
      <c r="D179" s="19" t="s">
        <v>134</v>
      </c>
    </row>
    <row r="180" spans="1:4" x14ac:dyDescent="0.25">
      <c r="A180" s="8" t="s">
        <v>78</v>
      </c>
      <c r="B180" s="8" t="s">
        <v>56</v>
      </c>
      <c r="C180" s="8" t="s">
        <v>114</v>
      </c>
      <c r="D180" s="18" t="s">
        <v>212</v>
      </c>
    </row>
    <row r="181" spans="1:4" x14ac:dyDescent="0.25">
      <c r="D181" s="18" t="s">
        <v>76</v>
      </c>
    </row>
    <row r="182" spans="1:4" x14ac:dyDescent="0.25">
      <c r="D182" s="18"/>
    </row>
    <row r="183" spans="1:4" x14ac:dyDescent="0.25">
      <c r="D183" s="18" t="s">
        <v>4</v>
      </c>
    </row>
    <row r="184" spans="1:4" x14ac:dyDescent="0.25">
      <c r="D184" s="18"/>
    </row>
    <row r="185" spans="1:4" x14ac:dyDescent="0.25">
      <c r="D185" s="19" t="s">
        <v>3</v>
      </c>
    </row>
    <row r="186" spans="1:4" x14ac:dyDescent="0.25">
      <c r="A186" s="8" t="s">
        <v>78</v>
      </c>
      <c r="B186" s="8" t="s">
        <v>57</v>
      </c>
      <c r="C186" s="8" t="s">
        <v>80</v>
      </c>
      <c r="D186" s="18" t="s">
        <v>203</v>
      </c>
    </row>
    <row r="187" spans="1:4" x14ac:dyDescent="0.25">
      <c r="D187" s="18"/>
    </row>
    <row r="188" spans="1:4" x14ac:dyDescent="0.25">
      <c r="D188" s="19" t="s">
        <v>243</v>
      </c>
    </row>
    <row r="189" spans="1:4" x14ac:dyDescent="0.25">
      <c r="A189" s="8" t="s">
        <v>78</v>
      </c>
      <c r="B189" s="8" t="s">
        <v>58</v>
      </c>
      <c r="C189" s="8" t="s">
        <v>81</v>
      </c>
      <c r="D189" s="18" t="s">
        <v>191</v>
      </c>
    </row>
    <row r="190" spans="1:4" x14ac:dyDescent="0.25">
      <c r="D190" s="18"/>
    </row>
    <row r="191" spans="1:4" x14ac:dyDescent="0.25">
      <c r="D191" s="19" t="s">
        <v>242</v>
      </c>
    </row>
    <row r="192" spans="1:4" x14ac:dyDescent="0.25">
      <c r="A192" s="8" t="s">
        <v>78</v>
      </c>
      <c r="B192" s="8" t="s">
        <v>59</v>
      </c>
      <c r="C192" s="8" t="s">
        <v>82</v>
      </c>
      <c r="D192" s="18" t="s">
        <v>190</v>
      </c>
    </row>
    <row r="193" spans="1:4" x14ac:dyDescent="0.25">
      <c r="D193" s="18"/>
    </row>
    <row r="194" spans="1:4" x14ac:dyDescent="0.25">
      <c r="D194" s="19"/>
    </row>
    <row r="195" spans="1:4" x14ac:dyDescent="0.25">
      <c r="A195" s="8" t="s">
        <v>78</v>
      </c>
      <c r="B195" s="8" t="s">
        <v>60</v>
      </c>
      <c r="C195" s="8" t="s">
        <v>83</v>
      </c>
      <c r="D195" s="18" t="s">
        <v>189</v>
      </c>
    </row>
    <row r="196" spans="1:4" x14ac:dyDescent="0.25">
      <c r="D196" s="18"/>
    </row>
    <row r="197" spans="1:4" x14ac:dyDescent="0.25">
      <c r="D197" s="19" t="s">
        <v>242</v>
      </c>
    </row>
    <row r="198" spans="1:4" x14ac:dyDescent="0.25">
      <c r="A198" s="8" t="s">
        <v>78</v>
      </c>
      <c r="B198" s="8" t="s">
        <v>61</v>
      </c>
      <c r="C198" s="8" t="s">
        <v>84</v>
      </c>
      <c r="D198" s="18" t="s">
        <v>192</v>
      </c>
    </row>
    <row r="199" spans="1:4" x14ac:dyDescent="0.25">
      <c r="D199" s="18"/>
    </row>
    <row r="200" spans="1:4" x14ac:dyDescent="0.25">
      <c r="D200" s="19" t="s">
        <v>242</v>
      </c>
    </row>
    <row r="201" spans="1:4" x14ac:dyDescent="0.25">
      <c r="A201" s="8" t="s">
        <v>78</v>
      </c>
      <c r="B201" s="8" t="s">
        <v>62</v>
      </c>
      <c r="C201" s="8" t="s">
        <v>85</v>
      </c>
      <c r="D201" s="18" t="s">
        <v>193</v>
      </c>
    </row>
    <row r="202" spans="1:4" x14ac:dyDescent="0.25">
      <c r="D202" s="18"/>
    </row>
    <row r="203" spans="1:4" x14ac:dyDescent="0.25">
      <c r="D203" s="19" t="s">
        <v>242</v>
      </c>
    </row>
    <row r="204" spans="1:4" x14ac:dyDescent="0.25">
      <c r="A204" s="8" t="s">
        <v>78</v>
      </c>
      <c r="B204" s="8" t="s">
        <v>63</v>
      </c>
      <c r="C204" s="8" t="s">
        <v>86</v>
      </c>
      <c r="D204" s="18" t="s">
        <v>201</v>
      </c>
    </row>
    <row r="205" spans="1:4" x14ac:dyDescent="0.25">
      <c r="D205" s="18"/>
    </row>
    <row r="206" spans="1:4" x14ac:dyDescent="0.25">
      <c r="D206" s="19" t="s">
        <v>243</v>
      </c>
    </row>
    <row r="207" spans="1:4" x14ac:dyDescent="0.25">
      <c r="A207" s="8" t="s">
        <v>78</v>
      </c>
      <c r="B207" s="8" t="s">
        <v>64</v>
      </c>
      <c r="C207" s="8" t="s">
        <v>91</v>
      </c>
      <c r="D207" s="18" t="s">
        <v>195</v>
      </c>
    </row>
    <row r="208" spans="1:4" x14ac:dyDescent="0.25">
      <c r="D208" s="18"/>
    </row>
    <row r="209" spans="1:4" x14ac:dyDescent="0.25">
      <c r="D209" s="19"/>
    </row>
    <row r="210" spans="1:4" x14ac:dyDescent="0.25">
      <c r="A210" s="8" t="s">
        <v>78</v>
      </c>
      <c r="B210" s="8" t="s">
        <v>65</v>
      </c>
      <c r="C210" s="8" t="s">
        <v>94</v>
      </c>
      <c r="D210" s="18" t="s">
        <v>187</v>
      </c>
    </row>
    <row r="211" spans="1:4" x14ac:dyDescent="0.25">
      <c r="D211" s="18"/>
    </row>
    <row r="212" spans="1:4" x14ac:dyDescent="0.25">
      <c r="D212" s="19" t="s">
        <v>156</v>
      </c>
    </row>
    <row r="213" spans="1:4" x14ac:dyDescent="0.25">
      <c r="A213" s="8" t="s">
        <v>78</v>
      </c>
      <c r="B213" s="8" t="s">
        <v>66</v>
      </c>
      <c r="C213" s="8" t="s">
        <v>103</v>
      </c>
      <c r="D213" s="18" t="s">
        <v>175</v>
      </c>
    </row>
    <row r="214" spans="1:4" x14ac:dyDescent="0.25">
      <c r="D214" s="18"/>
    </row>
    <row r="215" spans="1:4" x14ac:dyDescent="0.25">
      <c r="D215" s="19"/>
    </row>
    <row r="216" spans="1:4" x14ac:dyDescent="0.25">
      <c r="A216" s="8" t="s">
        <v>78</v>
      </c>
      <c r="B216" s="8" t="s">
        <v>67</v>
      </c>
      <c r="C216" s="8" t="s">
        <v>108</v>
      </c>
      <c r="D216" s="18" t="s">
        <v>183</v>
      </c>
    </row>
    <row r="217" spans="1:4" x14ac:dyDescent="0.25">
      <c r="D217" s="18"/>
    </row>
    <row r="218" spans="1:4" x14ac:dyDescent="0.25">
      <c r="D218" s="19" t="s">
        <v>157</v>
      </c>
    </row>
    <row r="219" spans="1:4" x14ac:dyDescent="0.25">
      <c r="A219" s="8" t="s">
        <v>78</v>
      </c>
      <c r="B219" s="8" t="s">
        <v>68</v>
      </c>
      <c r="C219" s="8" t="s">
        <v>112</v>
      </c>
      <c r="D219" s="18" t="s">
        <v>162</v>
      </c>
    </row>
    <row r="220" spans="1:4" x14ac:dyDescent="0.25">
      <c r="D220" s="18" t="s">
        <v>2</v>
      </c>
    </row>
    <row r="221" spans="1:4" x14ac:dyDescent="0.25">
      <c r="D221" s="18"/>
    </row>
    <row r="222" spans="1:4" x14ac:dyDescent="0.25">
      <c r="D222" s="18" t="s">
        <v>249</v>
      </c>
    </row>
    <row r="223" spans="1:4" x14ac:dyDescent="0.25">
      <c r="D223" s="18" t="s">
        <v>248</v>
      </c>
    </row>
    <row r="224" spans="1:4" x14ac:dyDescent="0.25">
      <c r="D224" s="18" t="s">
        <v>235</v>
      </c>
    </row>
    <row r="225" spans="1:4" x14ac:dyDescent="0.25">
      <c r="D225" s="19" t="s">
        <v>258</v>
      </c>
    </row>
    <row r="226" spans="1:4" x14ac:dyDescent="0.25">
      <c r="A226" s="8" t="s">
        <v>78</v>
      </c>
      <c r="B226" s="8" t="s">
        <v>69</v>
      </c>
      <c r="C226" s="8" t="s">
        <v>113</v>
      </c>
      <c r="D226" s="18" t="s">
        <v>160</v>
      </c>
    </row>
    <row r="227" spans="1:4" x14ac:dyDescent="0.25">
      <c r="D227" s="18" t="s">
        <v>270</v>
      </c>
    </row>
    <row r="228" spans="1:4" x14ac:dyDescent="0.25">
      <c r="D228" s="18"/>
    </row>
    <row r="229" spans="1:4" x14ac:dyDescent="0.25">
      <c r="D229" s="18" t="s">
        <v>163</v>
      </c>
    </row>
    <row r="230" spans="1:4" x14ac:dyDescent="0.25">
      <c r="D230" s="18" t="s">
        <v>228</v>
      </c>
    </row>
    <row r="231" spans="1:4" x14ac:dyDescent="0.25">
      <c r="D231" s="18" t="s">
        <v>247</v>
      </c>
    </row>
    <row r="232" spans="1:4" x14ac:dyDescent="0.25">
      <c r="D232" s="18" t="s">
        <v>237</v>
      </c>
    </row>
    <row r="233" spans="1:4" x14ac:dyDescent="0.25">
      <c r="D233" s="19" t="s">
        <v>250</v>
      </c>
    </row>
    <row r="234" spans="1:4" x14ac:dyDescent="0.25">
      <c r="A234" s="8" t="s">
        <v>78</v>
      </c>
      <c r="B234" s="8" t="s">
        <v>70</v>
      </c>
      <c r="C234" s="8" t="s">
        <v>80</v>
      </c>
      <c r="D234" s="18" t="s">
        <v>203</v>
      </c>
    </row>
    <row r="235" spans="1:4" x14ac:dyDescent="0.25">
      <c r="D235" s="18"/>
    </row>
    <row r="236" spans="1:4" x14ac:dyDescent="0.25">
      <c r="D236" s="19" t="s">
        <v>243</v>
      </c>
    </row>
    <row r="237" spans="1:4" x14ac:dyDescent="0.25">
      <c r="A237" s="8" t="s">
        <v>78</v>
      </c>
      <c r="B237" s="8" t="s">
        <v>71</v>
      </c>
      <c r="C237" s="8" t="s">
        <v>105</v>
      </c>
      <c r="D237" s="18" t="s">
        <v>170</v>
      </c>
    </row>
    <row r="238" spans="1:4" x14ac:dyDescent="0.25">
      <c r="D238" s="18" t="s">
        <v>237</v>
      </c>
    </row>
    <row r="239" spans="1:4" x14ac:dyDescent="0.25">
      <c r="D239" s="18"/>
    </row>
    <row r="240" spans="1:4" x14ac:dyDescent="0.25">
      <c r="D240" s="19"/>
    </row>
    <row r="241" spans="1:4" x14ac:dyDescent="0.25">
      <c r="A241" s="8" t="s">
        <v>78</v>
      </c>
      <c r="B241" s="8" t="s">
        <v>72</v>
      </c>
      <c r="C241" s="8" t="s">
        <v>106</v>
      </c>
      <c r="D241" s="18" t="s">
        <v>171</v>
      </c>
    </row>
    <row r="242" spans="1:4" x14ac:dyDescent="0.25">
      <c r="D242" s="18" t="s">
        <v>237</v>
      </c>
    </row>
    <row r="243" spans="1:4" x14ac:dyDescent="0.25">
      <c r="D243" s="18"/>
    </row>
    <row r="244" spans="1:4" x14ac:dyDescent="0.25">
      <c r="D244" s="19"/>
    </row>
    <row r="245" spans="1:4" x14ac:dyDescent="0.25">
      <c r="A245" s="8" t="s">
        <v>78</v>
      </c>
      <c r="B245" s="8" t="s">
        <v>73</v>
      </c>
      <c r="C245" s="8" t="s">
        <v>107</v>
      </c>
      <c r="D245" s="18" t="s">
        <v>158</v>
      </c>
    </row>
    <row r="246" spans="1:4" x14ac:dyDescent="0.25">
      <c r="D246" s="19" t="s">
        <v>134</v>
      </c>
    </row>
    <row r="247" spans="1:4" x14ac:dyDescent="0.25">
      <c r="A247" s="8" t="s">
        <v>78</v>
      </c>
      <c r="B247" s="8" t="s">
        <v>74</v>
      </c>
      <c r="C247" s="8" t="s">
        <v>109</v>
      </c>
      <c r="D247" s="18" t="s">
        <v>164</v>
      </c>
    </row>
    <row r="248" spans="1:4" x14ac:dyDescent="0.25">
      <c r="D248" s="18"/>
    </row>
    <row r="249" spans="1:4" x14ac:dyDescent="0.25">
      <c r="D249" s="19"/>
    </row>
    <row r="250" spans="1:4" x14ac:dyDescent="0.25">
      <c r="A250" s="8" t="s">
        <v>78</v>
      </c>
      <c r="B250" s="8" t="s">
        <v>75</v>
      </c>
      <c r="C250" s="8" t="s">
        <v>123</v>
      </c>
      <c r="D250" s="18" t="s">
        <v>184</v>
      </c>
    </row>
    <row r="251" spans="1:4" x14ac:dyDescent="0.25">
      <c r="D251" s="19" t="s">
        <v>241</v>
      </c>
    </row>
  </sheetData>
  <sheetProtection password="97F8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zoomScaleNormal="100" zoomScaleSheetLayoutView="100" workbookViewId="0"/>
  </sheetViews>
  <sheetFormatPr baseColWidth="10" defaultColWidth="9.140625" defaultRowHeight="15" x14ac:dyDescent="0.25"/>
  <cols>
    <col min="1" max="1" width="10" customWidth="1"/>
  </cols>
  <sheetData>
    <row r="1" spans="1:1" x14ac:dyDescent="0.25">
      <c r="A1" s="8" t="s">
        <v>136</v>
      </c>
    </row>
    <row r="2" spans="1:1" x14ac:dyDescent="0.25">
      <c r="A2" s="8" t="s">
        <v>267</v>
      </c>
    </row>
    <row r="3" spans="1:1" x14ac:dyDescent="0.25">
      <c r="A3" s="8" t="s">
        <v>229</v>
      </c>
    </row>
  </sheetData>
  <sheetProtection password="97F8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Ingreso_Masivo_de_Ofertas</vt:lpstr>
      <vt:lpstr>Textos_Materiales</vt:lpstr>
      <vt:lpstr>Moneda</vt:lpstr>
      <vt:lpstr>Rango_Moneda</vt:lpstr>
      <vt:lpstr>Ingreso_Masivo_de_Ofertas!Títulos_a_imprimir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23307452049</dc:creator>
  <dc:description>7.0.6</dc:description>
  <cp:lastModifiedBy>ffurl</cp:lastModifiedBy>
  <cp:lastPrinted>2021-09-29T12:48:53Z</cp:lastPrinted>
  <dcterms:created xsi:type="dcterms:W3CDTF">2021-09-16T10:56:41Z</dcterms:created>
  <dcterms:modified xsi:type="dcterms:W3CDTF">2021-09-29T12:49:18Z</dcterms:modified>
</cp:coreProperties>
</file>