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odo IV\ANDRES\EX-2019-00335536- -APN-SG#SOFSE - CABLES UTP\BASE 00335536\Publicación\"/>
    </mc:Choice>
  </mc:AlternateContent>
  <bookViews>
    <workbookView xWindow="0" yWindow="0" windowWidth="20400" windowHeight="7365"/>
  </bookViews>
  <sheets>
    <sheet name="Hoja1" sheetId="1" r:id="rId1"/>
  </sheets>
  <definedNames>
    <definedName name="_xlnm.Print_Area" localSheetId="0">Hoja1!$A$1:$J$27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H15" i="1" l="1"/>
  <c r="H16" i="1"/>
  <c r="H17" i="1"/>
  <c r="H14" i="1"/>
  <c r="I15" i="1"/>
  <c r="I16" i="1"/>
  <c r="I17" i="1"/>
  <c r="I14" i="1"/>
  <c r="I22" i="1" l="1"/>
  <c r="H22" i="1"/>
  <c r="I23" i="1" s="1"/>
  <c r="H24" i="1"/>
  <c r="I24" i="1" l="1"/>
</calcChain>
</file>

<file path=xl/sharedStrings.xml><?xml version="1.0" encoding="utf-8"?>
<sst xmlns="http://schemas.openxmlformats.org/spreadsheetml/2006/main" count="30" uniqueCount="26">
  <si>
    <t xml:space="preserve">DESCRIPCIÓN </t>
  </si>
  <si>
    <t>FIRMA Y ACLARACION</t>
  </si>
  <si>
    <t>Celdas a completar</t>
  </si>
  <si>
    <t>PLANILLA DE COTIZACIÓN</t>
  </si>
  <si>
    <t>Compulsa Abreviada #</t>
  </si>
  <si>
    <t>Cantidad</t>
  </si>
  <si>
    <t>Precio
unitario</t>
  </si>
  <si>
    <t>Presupuesto N°</t>
  </si>
  <si>
    <t>Moneda</t>
  </si>
  <si>
    <t>Subtotal</t>
  </si>
  <si>
    <t>I.V.A.</t>
  </si>
  <si>
    <t>=</t>
  </si>
  <si>
    <t>IVA %</t>
  </si>
  <si>
    <t>Subtotal I.V.A. $</t>
  </si>
  <si>
    <t>Unidad de Medida</t>
  </si>
  <si>
    <t>ITEM</t>
  </si>
  <si>
    <t>OPERADORA FERROVIARIA S. E. – SOFSE</t>
  </si>
  <si>
    <t xml:space="preserve">SUBTOTAL </t>
  </si>
  <si>
    <t>TOTAL</t>
  </si>
  <si>
    <t>CABLE FTP EXTERIOR CATEGORIA 6 DOBLE VAINA CON PORTANTE NEGRO</t>
  </si>
  <si>
    <t>CABLE 4UTP CATEGORIA 5e - INTERIOR GRIS CON VAINA (Sin blindaje)</t>
  </si>
  <si>
    <t>MTS</t>
  </si>
  <si>
    <t>CABLE UTP EXTERIOR CATEGORIA 5e - DOBLE VAINA CUBIERTA DE PVC NEGRA (blindado)</t>
  </si>
  <si>
    <t>CABLE UTP INTERIOR CAT 6A  U/UTP  (Sin blindaje)</t>
  </si>
  <si>
    <t>CABLE UTP EXTERIOR CAT 6A F/UTP  (Blindado)</t>
  </si>
  <si>
    <t>Expediente   EX-2019-00335536- -APN-SG#SOFSE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</si>
</sst>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C0A]#,###.00;[Red]\([$$-2C0A]#,###.00\)"/>
    <numFmt numFmtId="165" formatCode="_ &quot;$ &quot;* #,##0.00_ ;_ &quot;$ &quot;* \-#,##0.00_ ;_ &quot;$ &quot;* \-??_ ;_ @_ "/>
    <numFmt numFmtId="166" formatCode="#,##0.00;[Red]#,##0.00"/>
    <numFmt numFmtId="167" formatCode="0.0%"/>
  </numFmts>
  <fonts count="14">
    <font>
      <sz val="11"/>
      <color theme="1"/>
      <name val="Calibri"/>
      <family val="2"/>
      <scheme val="minor"/>
    </font>
    <font>
      <sz val="10"/>
      <name val="Mang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hadow/>
      <sz val="16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5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1" tint="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9" fontId="7" fillId="2" borderId="1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27" xfId="0" applyNumberFormat="1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/>
    <xf numFmtId="4" fontId="6" fillId="3" borderId="15" xfId="1" applyNumberFormat="1" applyFont="1" applyFill="1" applyBorder="1" applyAlignment="1" applyProtection="1">
      <alignment vertical="center" wrapText="1"/>
      <protection locked="0"/>
    </xf>
    <xf numFmtId="167" fontId="6" fillId="2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/>
    </xf>
    <xf numFmtId="164" fontId="8" fillId="8" borderId="13" xfId="0" applyNumberFormat="1" applyFont="1" applyFill="1" applyBorder="1" applyAlignment="1" applyProtection="1">
      <alignment horizontal="center" vertical="center" wrapText="1"/>
    </xf>
    <xf numFmtId="164" fontId="8" fillId="8" borderId="1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10" borderId="12" xfId="0" applyNumberFormat="1" applyFont="1" applyFill="1" applyBorder="1" applyAlignment="1" applyProtection="1">
      <alignment horizontal="center" vertical="center" wrapText="1"/>
    </xf>
    <xf numFmtId="0" fontId="5" fillId="11" borderId="12" xfId="0" applyFont="1" applyFill="1" applyBorder="1" applyAlignment="1" applyProtection="1">
      <alignment horizontal="center" vertical="center" wrapText="1"/>
    </xf>
    <xf numFmtId="0" fontId="5" fillId="11" borderId="12" xfId="0" applyFont="1" applyFill="1" applyBorder="1" applyAlignment="1" applyProtection="1">
      <alignment horizontal="center" vertical="center"/>
    </xf>
    <xf numFmtId="166" fontId="6" fillId="7" borderId="15" xfId="1" applyNumberFormat="1" applyFont="1" applyFill="1" applyBorder="1" applyAlignment="1" applyProtection="1">
      <alignment horizontal="center" vertical="center" wrapText="1"/>
    </xf>
    <xf numFmtId="4" fontId="6" fillId="7" borderId="15" xfId="1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166" fontId="7" fillId="6" borderId="17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Protection="1"/>
    <xf numFmtId="166" fontId="7" fillId="6" borderId="6" xfId="0" applyNumberFormat="1" applyFont="1" applyFill="1" applyBorder="1" applyAlignment="1" applyProtection="1">
      <alignment horizontal="center" vertical="center"/>
    </xf>
    <xf numFmtId="4" fontId="7" fillId="6" borderId="2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7" xfId="0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/>
    <xf numFmtId="0" fontId="3" fillId="0" borderId="9" xfId="0" applyFont="1" applyFill="1" applyBorder="1" applyProtection="1"/>
    <xf numFmtId="4" fontId="11" fillId="6" borderId="20" xfId="0" applyNumberFormat="1" applyFont="1" applyFill="1" applyBorder="1" applyAlignment="1" applyProtection="1">
      <alignment horizontal="center" vertical="center"/>
    </xf>
    <xf numFmtId="166" fontId="12" fillId="5" borderId="22" xfId="0" applyNumberFormat="1" applyFont="1" applyFill="1" applyBorder="1" applyAlignment="1" applyProtection="1">
      <alignment horizontal="center" vertical="center"/>
    </xf>
    <xf numFmtId="4" fontId="12" fillId="5" borderId="25" xfId="0" applyNumberFormat="1" applyFont="1" applyFill="1" applyBorder="1" applyAlignment="1" applyProtection="1">
      <alignment horizontal="center" vertical="center"/>
    </xf>
    <xf numFmtId="0" fontId="5" fillId="10" borderId="32" xfId="0" applyNumberFormat="1" applyFont="1" applyFill="1" applyBorder="1" applyAlignment="1" applyProtection="1">
      <alignment horizontal="center" vertical="center" wrapText="1"/>
    </xf>
    <xf numFmtId="0" fontId="5" fillId="11" borderId="32" xfId="0" applyFont="1" applyFill="1" applyBorder="1" applyAlignment="1" applyProtection="1">
      <alignment horizontal="center" vertical="center"/>
    </xf>
    <xf numFmtId="4" fontId="6" fillId="3" borderId="34" xfId="1" applyNumberFormat="1" applyFont="1" applyFill="1" applyBorder="1" applyAlignment="1" applyProtection="1">
      <alignment vertical="center" wrapText="1"/>
      <protection locked="0"/>
    </xf>
    <xf numFmtId="167" fontId="6" fillId="2" borderId="33" xfId="2" applyNumberFormat="1" applyFont="1" applyFill="1" applyBorder="1" applyAlignment="1" applyProtection="1">
      <alignment horizontal="center" vertical="center"/>
      <protection locked="0"/>
    </xf>
    <xf numFmtId="166" fontId="6" fillId="7" borderId="34" xfId="1" applyNumberFormat="1" applyFont="1" applyFill="1" applyBorder="1" applyAlignment="1" applyProtection="1">
      <alignment horizontal="center" vertical="center" wrapText="1"/>
    </xf>
    <xf numFmtId="4" fontId="6" fillId="7" borderId="34" xfId="1" applyNumberFormat="1" applyFont="1" applyFill="1" applyBorder="1" applyAlignment="1" applyProtection="1">
      <alignment horizontal="center" vertical="center" wrapText="1"/>
    </xf>
    <xf numFmtId="0" fontId="5" fillId="10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center" vertical="center" wrapText="1"/>
    </xf>
    <xf numFmtId="0" fontId="5" fillId="10" borderId="0" xfId="0" applyFont="1" applyFill="1" applyBorder="1" applyAlignment="1" applyProtection="1">
      <alignment horizontal="center" vertical="center"/>
    </xf>
    <xf numFmtId="4" fontId="6" fillId="12" borderId="0" xfId="1" applyNumberFormat="1" applyFont="1" applyFill="1" applyBorder="1" applyAlignment="1" applyProtection="1">
      <alignment vertical="center" wrapText="1"/>
      <protection locked="0"/>
    </xf>
    <xf numFmtId="167" fontId="6" fillId="4" borderId="0" xfId="2" applyNumberFormat="1" applyFont="1" applyFill="1" applyBorder="1" applyAlignment="1" applyProtection="1">
      <alignment horizontal="center" vertical="center"/>
      <protection locked="0"/>
    </xf>
    <xf numFmtId="166" fontId="6" fillId="12" borderId="0" xfId="1" applyNumberFormat="1" applyFont="1" applyFill="1" applyBorder="1" applyAlignment="1" applyProtection="1">
      <alignment horizontal="center" vertical="center" wrapText="1"/>
    </xf>
    <xf numFmtId="4" fontId="6" fillId="12" borderId="0" xfId="1" applyNumberFormat="1" applyFont="1" applyFill="1" applyBorder="1" applyAlignment="1" applyProtection="1">
      <alignment horizontal="center" vertical="center" wrapText="1"/>
    </xf>
    <xf numFmtId="4" fontId="6" fillId="3" borderId="12" xfId="1" applyNumberFormat="1" applyFont="1" applyFill="1" applyBorder="1" applyAlignment="1" applyProtection="1">
      <alignment vertical="center" wrapText="1"/>
      <protection locked="0"/>
    </xf>
    <xf numFmtId="167" fontId="6" fillId="2" borderId="12" xfId="2" applyNumberFormat="1" applyFont="1" applyFill="1" applyBorder="1" applyAlignment="1" applyProtection="1">
      <alignment horizontal="center" vertical="center"/>
      <protection locked="0"/>
    </xf>
    <xf numFmtId="166" fontId="6" fillId="7" borderId="12" xfId="1" applyNumberFormat="1" applyFont="1" applyFill="1" applyBorder="1" applyAlignment="1" applyProtection="1">
      <alignment horizontal="center" vertical="center" wrapText="1"/>
    </xf>
    <xf numFmtId="4" fontId="6" fillId="7" borderId="12" xfId="1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3" fillId="0" borderId="12" xfId="0" applyFont="1" applyBorder="1"/>
    <xf numFmtId="0" fontId="4" fillId="0" borderId="0" xfId="0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8" fillId="8" borderId="16" xfId="0" applyFont="1" applyFill="1" applyBorder="1" applyAlignment="1" applyProtection="1">
      <alignment horizontal="left" vertical="center"/>
    </xf>
    <xf numFmtId="0" fontId="8" fillId="8" borderId="17" xfId="0" applyFont="1" applyFill="1" applyBorder="1" applyAlignment="1" applyProtection="1">
      <alignment horizontal="left" vertical="center"/>
    </xf>
    <xf numFmtId="0" fontId="8" fillId="8" borderId="18" xfId="0" applyFont="1" applyFill="1" applyBorder="1" applyAlignment="1" applyProtection="1">
      <alignment horizontal="left" vertical="center"/>
    </xf>
    <xf numFmtId="0" fontId="8" fillId="8" borderId="19" xfId="0" applyFont="1" applyFill="1" applyBorder="1" applyAlignment="1" applyProtection="1">
      <alignment horizontal="left" vertical="center"/>
    </xf>
    <xf numFmtId="0" fontId="8" fillId="8" borderId="21" xfId="0" applyFont="1" applyFill="1" applyBorder="1" applyAlignment="1" applyProtection="1">
      <alignment horizontal="left" vertical="center"/>
    </xf>
    <xf numFmtId="0" fontId="8" fillId="8" borderId="22" xfId="0" applyFont="1" applyFill="1" applyBorder="1" applyAlignment="1" applyProtection="1">
      <alignment horizontal="left" vertical="center"/>
    </xf>
    <xf numFmtId="0" fontId="9" fillId="9" borderId="18" xfId="0" applyFont="1" applyFill="1" applyBorder="1" applyAlignment="1" applyProtection="1">
      <alignment horizontal="center" vertical="center"/>
    </xf>
    <xf numFmtId="0" fontId="9" fillId="9" borderId="19" xfId="0" applyFont="1" applyFill="1" applyBorder="1" applyAlignment="1" applyProtection="1">
      <alignment horizontal="center" vertical="center"/>
    </xf>
    <xf numFmtId="49" fontId="9" fillId="9" borderId="23" xfId="0" applyNumberFormat="1" applyFont="1" applyFill="1" applyBorder="1" applyAlignment="1" applyProtection="1">
      <alignment horizontal="center" vertical="center"/>
    </xf>
    <xf numFmtId="49" fontId="9" fillId="9" borderId="24" xfId="0" applyNumberFormat="1" applyFont="1" applyFill="1" applyBorder="1" applyAlignment="1" applyProtection="1">
      <alignment horizontal="center" vertical="center"/>
    </xf>
    <xf numFmtId="164" fontId="8" fillId="8" borderId="23" xfId="0" applyNumberFormat="1" applyFont="1" applyFill="1" applyBorder="1" applyAlignment="1" applyProtection="1">
      <alignment horizontal="left" vertical="center"/>
    </xf>
    <xf numFmtId="164" fontId="8" fillId="8" borderId="24" xfId="0" applyNumberFormat="1" applyFont="1" applyFill="1" applyBorder="1" applyAlignment="1" applyProtection="1">
      <alignment horizontal="left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3" fillId="2" borderId="31" xfId="0" applyNumberFormat="1" applyFont="1" applyFill="1" applyBorder="1" applyAlignment="1" applyProtection="1">
      <alignment horizontal="center" vertical="center"/>
    </xf>
  </cellXfs>
  <cellStyles count="3">
    <cellStyle name="Moneda 2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274864</xdr:colOff>
      <xdr:row>10</xdr:row>
      <xdr:rowOff>123825</xdr:rowOff>
    </xdr:from>
    <xdr:to>
      <xdr:col>5</xdr:col>
      <xdr:colOff>370114</xdr:colOff>
      <xdr:row>11</xdr:row>
      <xdr:rowOff>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4166507" y="2586718"/>
          <a:ext cx="95250" cy="2571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277586</xdr:colOff>
      <xdr:row>10</xdr:row>
      <xdr:rowOff>151039</xdr:rowOff>
    </xdr:from>
    <xdr:to>
      <xdr:col>6</xdr:col>
      <xdr:colOff>410936</xdr:colOff>
      <xdr:row>11</xdr:row>
      <xdr:rowOff>0</xdr:rowOff>
    </xdr:to>
    <xdr:sp macro="" textlink="">
      <xdr:nvSpPr>
        <xdr:cNvPr id="10" name="5 CuadroTexto"/>
        <xdr:cNvSpPr txBox="1">
          <a:spLocks noChangeArrowheads="1"/>
        </xdr:cNvSpPr>
      </xdr:nvSpPr>
      <xdr:spPr bwMode="auto">
        <a:xfrm>
          <a:off x="5012872" y="2613932"/>
          <a:ext cx="133350" cy="2571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152400</xdr:colOff>
      <xdr:row>10</xdr:row>
      <xdr:rowOff>28575</xdr:rowOff>
    </xdr:from>
    <xdr:to>
      <xdr:col>5</xdr:col>
      <xdr:colOff>247650</xdr:colOff>
      <xdr:row>11</xdr:row>
      <xdr:rowOff>0</xdr:rowOff>
    </xdr:to>
    <xdr:sp macro="" textlink="">
      <xdr:nvSpPr>
        <xdr:cNvPr id="11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123825</xdr:colOff>
      <xdr:row>10</xdr:row>
      <xdr:rowOff>28575</xdr:rowOff>
    </xdr:from>
    <xdr:to>
      <xdr:col>5</xdr:col>
      <xdr:colOff>200025</xdr:colOff>
      <xdr:row>11</xdr:row>
      <xdr:rowOff>0</xdr:rowOff>
    </xdr:to>
    <xdr:sp macro="" textlink="">
      <xdr:nvSpPr>
        <xdr:cNvPr id="13" name="5 CuadroTexto"/>
        <xdr:cNvSpPr txBox="1">
          <a:spLocks noChangeArrowheads="1"/>
        </xdr:cNvSpPr>
      </xdr:nvSpPr>
      <xdr:spPr bwMode="auto">
        <a:xfrm>
          <a:off x="8953500" y="21812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152400</xdr:colOff>
      <xdr:row>10</xdr:row>
      <xdr:rowOff>28575</xdr:rowOff>
    </xdr:from>
    <xdr:to>
      <xdr:col>5</xdr:col>
      <xdr:colOff>247650</xdr:colOff>
      <xdr:row>11</xdr:row>
      <xdr:rowOff>0</xdr:rowOff>
    </xdr:to>
    <xdr:sp macro="" textlink="">
      <xdr:nvSpPr>
        <xdr:cNvPr id="14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19050</xdr:colOff>
      <xdr:row>2</xdr:row>
      <xdr:rowOff>9525</xdr:rowOff>
    </xdr:from>
    <xdr:to>
      <xdr:col>2</xdr:col>
      <xdr:colOff>1474552</xdr:colOff>
      <xdr:row>4</xdr:row>
      <xdr:rowOff>85725</xdr:rowOff>
    </xdr:to>
    <xdr:pic>
      <xdr:nvPicPr>
        <xdr:cNvPr id="15" name="Imagen 14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215455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115" zoomScaleNormal="115" workbookViewId="0">
      <selection activeCell="B10" sqref="B10:C10"/>
    </sheetView>
  </sheetViews>
  <sheetFormatPr baseColWidth="10" defaultColWidth="11" defaultRowHeight="15"/>
  <cols>
    <col min="1" max="1" width="2.7109375" style="4" customWidth="1"/>
    <col min="2" max="2" width="10.42578125" style="4" customWidth="1"/>
    <col min="3" max="3" width="77.42578125" style="4" bestFit="1" customWidth="1"/>
    <col min="4" max="4" width="8.85546875" style="4" customWidth="1"/>
    <col min="5" max="5" width="9.7109375" style="4" customWidth="1"/>
    <col min="6" max="6" width="12.85546875" style="4" customWidth="1"/>
    <col min="7" max="7" width="13" style="4" customWidth="1"/>
    <col min="8" max="8" width="25.85546875" style="4" hidden="1" customWidth="1"/>
    <col min="9" max="9" width="25.85546875" style="4" customWidth="1"/>
    <col min="10" max="10" width="2.7109375" style="4" customWidth="1"/>
    <col min="11" max="16384" width="11" style="4"/>
  </cols>
  <sheetData>
    <row r="1" spans="1:10" ht="21.75" customHeight="1" thickBot="1"/>
    <row r="2" spans="1:10" ht="7.5" customHeight="1" thickTop="1">
      <c r="A2" s="10"/>
      <c r="B2" s="11"/>
      <c r="C2" s="11"/>
      <c r="D2" s="11"/>
      <c r="E2" s="12"/>
      <c r="F2" s="12"/>
      <c r="G2" s="12"/>
      <c r="H2" s="13"/>
      <c r="I2" s="13"/>
      <c r="J2" s="14"/>
    </row>
    <row r="3" spans="1:10">
      <c r="A3" s="15"/>
      <c r="B3" s="16"/>
      <c r="C3" s="16"/>
      <c r="D3" s="16"/>
      <c r="E3" s="17"/>
      <c r="F3" s="17"/>
      <c r="G3" s="17"/>
      <c r="H3" s="18"/>
      <c r="I3" s="18"/>
      <c r="J3" s="19"/>
    </row>
    <row r="4" spans="1:10">
      <c r="A4" s="15"/>
      <c r="B4" s="16"/>
      <c r="C4" s="16"/>
      <c r="D4" s="16"/>
      <c r="E4" s="17"/>
      <c r="F4" s="17"/>
      <c r="G4" s="17"/>
      <c r="J4" s="19"/>
    </row>
    <row r="5" spans="1:10">
      <c r="A5" s="15"/>
      <c r="B5" s="16"/>
      <c r="C5" s="16"/>
      <c r="D5" s="16"/>
      <c r="E5" s="17"/>
      <c r="F5" s="17"/>
      <c r="G5" s="17"/>
      <c r="H5" s="18"/>
      <c r="I5" s="18"/>
      <c r="J5" s="19"/>
    </row>
    <row r="6" spans="1:10" ht="21" customHeight="1">
      <c r="A6" s="15"/>
      <c r="B6" s="72" t="s">
        <v>16</v>
      </c>
      <c r="C6" s="72"/>
      <c r="D6" s="72"/>
      <c r="E6" s="72"/>
      <c r="F6" s="72"/>
      <c r="G6" s="72"/>
      <c r="H6" s="72"/>
      <c r="I6" s="72"/>
      <c r="J6" s="19"/>
    </row>
    <row r="7" spans="1:10" ht="21" customHeight="1">
      <c r="A7" s="15"/>
      <c r="B7" s="72"/>
      <c r="C7" s="72"/>
      <c r="D7" s="72"/>
      <c r="E7" s="72"/>
      <c r="F7" s="72"/>
      <c r="G7" s="72"/>
      <c r="H7" s="72"/>
      <c r="I7" s="72"/>
      <c r="J7" s="19"/>
    </row>
    <row r="8" spans="1:10" ht="21" customHeight="1">
      <c r="A8" s="15"/>
      <c r="B8" s="72" t="s">
        <v>3</v>
      </c>
      <c r="C8" s="72"/>
      <c r="D8" s="72"/>
      <c r="E8" s="72"/>
      <c r="F8" s="72"/>
      <c r="G8" s="72"/>
      <c r="H8" s="72"/>
      <c r="I8" s="72"/>
      <c r="J8" s="19"/>
    </row>
    <row r="9" spans="1:10" ht="21.75" customHeight="1" thickBot="1">
      <c r="A9" s="15"/>
      <c r="B9" s="72"/>
      <c r="C9" s="72"/>
      <c r="D9" s="72"/>
      <c r="E9" s="72"/>
      <c r="F9" s="72"/>
      <c r="G9" s="72"/>
      <c r="H9" s="72"/>
      <c r="I9" s="72"/>
      <c r="J9" s="19"/>
    </row>
    <row r="10" spans="1:10" ht="20.25" customHeight="1">
      <c r="A10" s="15"/>
      <c r="B10" s="79" t="s">
        <v>25</v>
      </c>
      <c r="C10" s="80"/>
      <c r="D10" s="85"/>
      <c r="E10" s="86"/>
      <c r="F10" s="81" t="s">
        <v>7</v>
      </c>
      <c r="G10" s="82"/>
      <c r="I10" s="1"/>
      <c r="J10" s="19"/>
    </row>
    <row r="11" spans="1:10" ht="19.5" customHeight="1" thickBot="1">
      <c r="A11" s="15"/>
      <c r="B11" s="83" t="s">
        <v>4</v>
      </c>
      <c r="C11" s="84"/>
      <c r="D11" s="87"/>
      <c r="E11" s="88"/>
      <c r="F11" s="89" t="s">
        <v>8</v>
      </c>
      <c r="G11" s="90"/>
      <c r="I11" s="2"/>
      <c r="J11" s="19"/>
    </row>
    <row r="12" spans="1:10">
      <c r="A12" s="15"/>
      <c r="B12" s="20"/>
      <c r="C12" s="20"/>
      <c r="D12" s="20"/>
      <c r="E12" s="21"/>
      <c r="F12" s="22"/>
      <c r="G12" s="22"/>
      <c r="H12" s="22"/>
      <c r="I12" s="22"/>
      <c r="J12" s="19"/>
    </row>
    <row r="13" spans="1:10" ht="24">
      <c r="A13" s="23"/>
      <c r="B13" s="24" t="s">
        <v>15</v>
      </c>
      <c r="C13" s="25" t="s">
        <v>0</v>
      </c>
      <c r="D13" s="24" t="s">
        <v>14</v>
      </c>
      <c r="E13" s="25" t="s">
        <v>5</v>
      </c>
      <c r="F13" s="26" t="s">
        <v>6</v>
      </c>
      <c r="G13" s="27" t="s">
        <v>12</v>
      </c>
      <c r="H13" s="27" t="s">
        <v>13</v>
      </c>
      <c r="I13" s="27" t="s">
        <v>9</v>
      </c>
      <c r="J13" s="28"/>
    </row>
    <row r="14" spans="1:10">
      <c r="A14" s="23"/>
      <c r="B14" s="29">
        <v>1</v>
      </c>
      <c r="C14" s="71" t="s">
        <v>23</v>
      </c>
      <c r="D14" s="30" t="s">
        <v>21</v>
      </c>
      <c r="E14" s="31">
        <v>33550</v>
      </c>
      <c r="F14" s="8"/>
      <c r="G14" s="9"/>
      <c r="H14" s="32">
        <f>F14*G14</f>
        <v>0</v>
      </c>
      <c r="I14" s="33">
        <f>E14*F14</f>
        <v>0</v>
      </c>
      <c r="J14" s="28"/>
    </row>
    <row r="15" spans="1:10">
      <c r="A15" s="23"/>
      <c r="B15" s="29">
        <v>2</v>
      </c>
      <c r="C15" s="71" t="s">
        <v>24</v>
      </c>
      <c r="D15" s="30" t="s">
        <v>21</v>
      </c>
      <c r="E15" s="31">
        <v>19825</v>
      </c>
      <c r="F15" s="8"/>
      <c r="G15" s="9"/>
      <c r="H15" s="32">
        <f>F15*G15</f>
        <v>0</v>
      </c>
      <c r="I15" s="33">
        <f>E15*F15</f>
        <v>0</v>
      </c>
      <c r="J15" s="28"/>
    </row>
    <row r="16" spans="1:10">
      <c r="A16" s="23"/>
      <c r="B16" s="29">
        <v>3</v>
      </c>
      <c r="C16" s="71" t="s">
        <v>19</v>
      </c>
      <c r="D16" s="30" t="s">
        <v>21</v>
      </c>
      <c r="E16" s="31">
        <v>10370</v>
      </c>
      <c r="F16" s="8"/>
      <c r="G16" s="9"/>
      <c r="H16" s="32">
        <f>F16*G16</f>
        <v>0</v>
      </c>
      <c r="I16" s="33">
        <f>E16*F16</f>
        <v>0</v>
      </c>
      <c r="J16" s="28"/>
    </row>
    <row r="17" spans="1:10">
      <c r="A17" s="34"/>
      <c r="B17" s="52">
        <v>4</v>
      </c>
      <c r="C17" s="70" t="s">
        <v>20</v>
      </c>
      <c r="D17" s="30" t="s">
        <v>21</v>
      </c>
      <c r="E17" s="53">
        <v>33550</v>
      </c>
      <c r="F17" s="54"/>
      <c r="G17" s="55"/>
      <c r="H17" s="56">
        <f>F17*G17</f>
        <v>0</v>
      </c>
      <c r="I17" s="57">
        <f>E17*F17</f>
        <v>0</v>
      </c>
      <c r="J17" s="35"/>
    </row>
    <row r="18" spans="1:10">
      <c r="A18" s="36"/>
      <c r="B18" s="29">
        <v>5</v>
      </c>
      <c r="C18" s="71" t="s">
        <v>22</v>
      </c>
      <c r="D18" s="30" t="s">
        <v>21</v>
      </c>
      <c r="E18" s="31">
        <v>33550</v>
      </c>
      <c r="F18" s="66"/>
      <c r="G18" s="67"/>
      <c r="H18" s="68">
        <f>F18*G18</f>
        <v>0</v>
      </c>
      <c r="I18" s="69">
        <f>E18*F18</f>
        <v>0</v>
      </c>
      <c r="J18" s="19"/>
    </row>
    <row r="19" spans="1:10">
      <c r="A19" s="36"/>
      <c r="B19" s="58"/>
      <c r="C19" s="59"/>
      <c r="D19" s="60"/>
      <c r="E19" s="61"/>
      <c r="F19" s="62"/>
      <c r="G19" s="63"/>
      <c r="H19" s="64"/>
      <c r="I19" s="65"/>
      <c r="J19" s="38"/>
    </row>
    <row r="20" spans="1:10">
      <c r="A20" s="36"/>
      <c r="B20" s="58"/>
      <c r="C20" s="59"/>
      <c r="D20" s="60"/>
      <c r="E20" s="61"/>
      <c r="F20" s="62"/>
      <c r="G20" s="63"/>
      <c r="H20" s="64"/>
      <c r="I20" s="65"/>
      <c r="J20" s="38"/>
    </row>
    <row r="21" spans="1:10" ht="15.75" thickBot="1">
      <c r="A21" s="36"/>
      <c r="B21" s="78"/>
      <c r="C21" s="78"/>
      <c r="D21" s="5"/>
      <c r="J21" s="38"/>
    </row>
    <row r="22" spans="1:10" ht="15.75" thickBot="1">
      <c r="A22" s="36"/>
      <c r="B22" s="41"/>
      <c r="C22" s="41"/>
      <c r="D22" s="42"/>
      <c r="E22" s="43"/>
      <c r="F22" s="75" t="s">
        <v>17</v>
      </c>
      <c r="G22" s="76"/>
      <c r="H22" s="37">
        <f>SUM(H14:H18)</f>
        <v>0</v>
      </c>
      <c r="I22" s="49">
        <f>SUM(I14:I18)</f>
        <v>0</v>
      </c>
      <c r="J22" s="38"/>
    </row>
    <row r="23" spans="1:10" ht="15.75" thickBot="1">
      <c r="A23" s="36"/>
      <c r="B23" s="91" t="s">
        <v>2</v>
      </c>
      <c r="C23" s="92"/>
      <c r="D23" s="5"/>
      <c r="E23" s="5"/>
      <c r="F23" s="6" t="s">
        <v>10</v>
      </c>
      <c r="G23" s="3"/>
      <c r="H23" s="39" t="s">
        <v>11</v>
      </c>
      <c r="I23" s="40">
        <f>H22</f>
        <v>0</v>
      </c>
      <c r="J23" s="38"/>
    </row>
    <row r="24" spans="1:10" ht="15.75" thickBot="1">
      <c r="A24" s="36"/>
      <c r="C24" s="7"/>
      <c r="D24" s="5"/>
      <c r="E24" s="5"/>
      <c r="F24" s="73" t="s">
        <v>18</v>
      </c>
      <c r="G24" s="74"/>
      <c r="H24" s="50">
        <f>L16</f>
        <v>0</v>
      </c>
      <c r="I24" s="51">
        <f>SUM(I22:I23)</f>
        <v>0</v>
      </c>
      <c r="J24" s="38"/>
    </row>
    <row r="25" spans="1:10">
      <c r="A25" s="36"/>
      <c r="B25" s="77" t="s">
        <v>1</v>
      </c>
      <c r="C25" s="77"/>
      <c r="D25" s="77"/>
      <c r="E25" s="77"/>
      <c r="F25" s="77"/>
      <c r="G25" s="77"/>
      <c r="H25" s="77"/>
      <c r="I25" s="77"/>
      <c r="J25" s="38"/>
    </row>
    <row r="26" spans="1:10">
      <c r="A26" s="36"/>
      <c r="B26" s="77"/>
      <c r="C26" s="77"/>
      <c r="D26" s="77"/>
      <c r="E26" s="77"/>
      <c r="F26" s="77"/>
      <c r="G26" s="77"/>
      <c r="H26" s="77"/>
      <c r="I26" s="77"/>
      <c r="J26" s="38"/>
    </row>
    <row r="27" spans="1:10" ht="15.75" thickBot="1">
      <c r="A27" s="44"/>
      <c r="B27" s="45"/>
      <c r="C27" s="45"/>
      <c r="D27" s="46"/>
      <c r="E27" s="46"/>
      <c r="F27" s="46"/>
      <c r="G27" s="46"/>
      <c r="H27" s="47"/>
      <c r="I27" s="47"/>
      <c r="J27" s="48"/>
    </row>
    <row r="28" spans="1:10" ht="15.75" thickTop="1"/>
  </sheetData>
  <sheetProtection selectLockedCells="1"/>
  <protectedRanges>
    <protectedRange sqref="B10:C11" name="Rango1"/>
    <protectedRange sqref="I10:I11" name="Rango2"/>
    <protectedRange sqref="F14:F20" name="Rango4"/>
  </protectedRanges>
  <mergeCells count="13">
    <mergeCell ref="B6:I7"/>
    <mergeCell ref="B8:I9"/>
    <mergeCell ref="F24:G24"/>
    <mergeCell ref="F22:G22"/>
    <mergeCell ref="B25:I26"/>
    <mergeCell ref="B21:C21"/>
    <mergeCell ref="B10:C10"/>
    <mergeCell ref="F10:G10"/>
    <mergeCell ref="B11:C11"/>
    <mergeCell ref="D10:E10"/>
    <mergeCell ref="D11:E11"/>
    <mergeCell ref="F11:G11"/>
    <mergeCell ref="B23:C23"/>
  </mergeCells>
  <dataValidations count="2">
    <dataValidation type="list" operator="equal" allowBlank="1" sqref="I11">
      <formula1>"Pesos ARG,Dolares USA,Euros"</formula1>
      <formula2>0</formula2>
    </dataValidation>
    <dataValidation type="list" operator="equal" allowBlank="1" sqref="G14:G20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</dataValidations>
  <pageMargins left="1" right="1" top="1" bottom="1" header="0.5" footer="0.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Nogueiras, Edgardo</dc:creator>
  <cp:lastModifiedBy>Díaz, Jonathan</cp:lastModifiedBy>
  <cp:lastPrinted>2017-08-16T13:45:04Z</cp:lastPrinted>
  <dcterms:created xsi:type="dcterms:W3CDTF">2016-06-16T15:51:35Z</dcterms:created>
  <dcterms:modified xsi:type="dcterms:W3CDTF">2019-07-11T20:43:10Z</dcterms:modified>
</cp:coreProperties>
</file>