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D 96-2022 CA - EX-2022-78990952- -APN-GCO#SOFSE - LUMINARIAS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2" i="1"/>
  <c r="F57" i="1" l="1"/>
  <c r="F59" i="1" s="1"/>
</calcChain>
</file>

<file path=xl/sharedStrings.xml><?xml version="1.0" encoding="utf-8"?>
<sst xmlns="http://schemas.openxmlformats.org/spreadsheetml/2006/main" count="116" uniqueCount="70">
  <si>
    <t>Razón Social</t>
  </si>
  <si>
    <t>Presupuesto N°</t>
  </si>
  <si>
    <t>CUIT</t>
  </si>
  <si>
    <t>Condición de Pago</t>
  </si>
  <si>
    <t>Dirección/Ciudad/C. P.</t>
  </si>
  <si>
    <t>Lugar de Entrega</t>
  </si>
  <si>
    <t>Contacto/Tel/Correo electr.</t>
  </si>
  <si>
    <t>Plazo de Entrega</t>
  </si>
  <si>
    <t>CÓDIGO</t>
  </si>
  <si>
    <t>DESCRIPCIÓN</t>
  </si>
  <si>
    <t>U/M</t>
  </si>
  <si>
    <t>CANTIDAD TOTAL</t>
  </si>
  <si>
    <t>PRECIO</t>
  </si>
  <si>
    <t>UNITARIO (SIN IVA)</t>
  </si>
  <si>
    <t>TOTAL</t>
  </si>
  <si>
    <t>(SIN IVA)</t>
  </si>
  <si>
    <t>C/U</t>
  </si>
  <si>
    <t>ITEM / RENGLON</t>
  </si>
  <si>
    <t>Subtotal IVA</t>
  </si>
  <si>
    <t>Precio Total</t>
  </si>
  <si>
    <t>Subtotal</t>
  </si>
  <si>
    <t># Es condición excluyente indicar la moneda de los materiales cotizados</t>
  </si>
  <si>
    <t>MONEDA</t>
  </si>
  <si>
    <t>Según Pliego</t>
  </si>
  <si>
    <t xml:space="preserve">ANEXO I - PLANILLA DE COTIZACIÓN </t>
  </si>
  <si>
    <t>PLAFON LED CUADRADO 15W LUZ FRIA MEDIDAS</t>
  </si>
  <si>
    <t>ART P/ILUM LED 48X115W 220VCA FRIA K 900</t>
  </si>
  <si>
    <t>ART P/ILUM 1X15W FLUORES</t>
  </si>
  <si>
    <t>SPOT DE EMBUTIR EN TECHO DE LED 18 W - D</t>
  </si>
  <si>
    <t>ART P/ILUM LED 32W ESTANCO</t>
  </si>
  <si>
    <t>REFLECTOR LED 50 W IP65 LUZ CALIDA 4500</t>
  </si>
  <si>
    <t>REFLECTOR LED 220 V 240 W - 120 LED 710</t>
  </si>
  <si>
    <t>REFLECTOR LED DE 100 W 8000/9000 LM LU</t>
  </si>
  <si>
    <t>PROYECTOR PARA LAMPARA DE LED 27 W 9 LED</t>
  </si>
  <si>
    <t>LUPA LAMPARA C/LENTE RECTANG 3X P/</t>
  </si>
  <si>
    <t>REFLECTOR LED RECARGABLE 1300 LM 2200 AM</t>
  </si>
  <si>
    <t>ART P/ILUM LED CUAD PLACA LEDX45W 220V</t>
  </si>
  <si>
    <t>ART P/ILUM 2X18W 220V LED 9,4X127X14CM T</t>
  </si>
  <si>
    <t>PROYECTOR LED EXTERIOR 50 W IP65</t>
  </si>
  <si>
    <t>ART P/ILUM LED CUAD 24W 220V 30X30CM P/E</t>
  </si>
  <si>
    <t>ART P/ILUM LED 45W 220V 60X60CM EMBUT</t>
  </si>
  <si>
    <t>ART P/ILUM LED 7W 140MM EMBUT 650LM</t>
  </si>
  <si>
    <t>ART P/ILUM LED 18W 225MM EMBUT 1080LM</t>
  </si>
  <si>
    <t>ART P/ILUM LED 1X15W Ø400X250X2000MM</t>
  </si>
  <si>
    <t>ART P/ILUM LED 1X15W Ø600X390X2000MM</t>
  </si>
  <si>
    <t>ART P/ILUM LED 1X38W 1132X51X65MM IP20</t>
  </si>
  <si>
    <t>ART P/ILUM LED PLACAX48W 1200X300X70MM</t>
  </si>
  <si>
    <t>ART P/ILUM LED 1X4W 150X38X70MM IP54</t>
  </si>
  <si>
    <t>ART P/ILUM LED 1X15W Ø320X200X1200MM</t>
  </si>
  <si>
    <t>ART P/ILUM LED 1X9W Ø500X500X2000MM IP20</t>
  </si>
  <si>
    <t>ART P/ILUM LED CUAD PLACA LEDX24W</t>
  </si>
  <si>
    <t>ART P/ILUM PLACA LEDX42W 220V</t>
  </si>
  <si>
    <t>ART P/ILUM PLACA LEDX50W 220V</t>
  </si>
  <si>
    <t>LUMIN LED ALUMBRADO PORTATIL EN TALLER</t>
  </si>
  <si>
    <t>LAMPARA PORTATIL CON TRIPODE ILUMINACION</t>
  </si>
  <si>
    <t>ART P/ILUM 2X58W FLUORES</t>
  </si>
  <si>
    <t>LUMINARIA VIAL DE ALUMINIO PARA COLUMNA</t>
  </si>
  <si>
    <t>REFLECTOR LED 50 W IP65 LUZ BLANCA FRIO</t>
  </si>
  <si>
    <t>LUMINARIA DE ALUMBRADO PUBLICO TIPO MERI</t>
  </si>
  <si>
    <t>PLAFON ILUMINACION LED 50-60HZ LUZ BLANC</t>
  </si>
  <si>
    <t>SPOT DE EMBUTIR EN TECHO DE LED 9 W - DI</t>
  </si>
  <si>
    <t>ART P/ILUM MERC HALOG E40 1X400W BCA</t>
  </si>
  <si>
    <t>ART P/ILUM 220V 45CM AL P/E40</t>
  </si>
  <si>
    <t>REFLECTOR LED 220 V 20 W - 185 X 150 X 1</t>
  </si>
  <si>
    <t>REFLECTOR DOBLE A LED 30W 220V- CON TRIP</t>
  </si>
  <si>
    <t>ART P/ILUM LED PLACA LEDX500W 220VCA</t>
  </si>
  <si>
    <t>ART P/ILUM LED 165W 100/277V 410X185 IP6</t>
  </si>
  <si>
    <t>PROYECTOR LED EXTERIOR ALTA POTENCIA 100</t>
  </si>
  <si>
    <t>PROYECTOR LED EXTERIOR ALTA POTENCIA 250</t>
  </si>
  <si>
    <t>CD 96-2022 CA - EX-2022-78990952- -APN-GCO#SOFSE - ADQUISICIÓN DE LUMINARIAS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</si>
</sst>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Times New Roman"/>
      <family val="1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3"/>
        <bgColor indexed="64"/>
      </patternFill>
    </fill>
    <fill>
      <patternFill patternType="solid">
        <fgColor rgb="FFC5D9F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0" fillId="0" borderId="37" xfId="0" applyBorder="1"/>
    <xf numFmtId="0" fontId="0" fillId="0" borderId="0" xfId="0" applyBorder="1"/>
    <xf numFmtId="0" fontId="0" fillId="0" borderId="34" xfId="0" applyBorder="1"/>
    <xf numFmtId="0" fontId="0" fillId="0" borderId="26" xfId="0" applyBorder="1"/>
    <xf numFmtId="0" fontId="0" fillId="0" borderId="29" xfId="0" applyBorder="1"/>
    <xf numFmtId="0" fontId="0" fillId="0" borderId="27" xfId="0" applyBorder="1"/>
    <xf numFmtId="0" fontId="3" fillId="2" borderId="32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 wrapText="1" indent="3"/>
    </xf>
    <xf numFmtId="0" fontId="3" fillId="2" borderId="1" xfId="0" applyFont="1" applyFill="1" applyBorder="1" applyAlignment="1">
      <alignment horizontal="left" vertical="center" wrapText="1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tabSelected="1" workbookViewId="0">
      <selection activeCell="J10" sqref="J10"/>
    </sheetView>
  </sheetViews>
  <sheetFormatPr baseColWidth="10" defaultRowHeight="15" x14ac:dyDescent="0.25"/>
  <cols>
    <col min="2" max="2" width="14.42578125" customWidth="1"/>
    <col min="3" max="3" width="45.42578125" customWidth="1"/>
    <col min="4" max="4" width="12.85546875" customWidth="1"/>
    <col min="5" max="5" width="21.5703125" customWidth="1"/>
    <col min="6" max="6" width="17.140625" customWidth="1"/>
    <col min="7" max="7" width="21.7109375" customWidth="1"/>
  </cols>
  <sheetData>
    <row r="1" spans="1:7" ht="15.75" thickBot="1" x14ac:dyDescent="0.3"/>
    <row r="2" spans="1:7" ht="23.25" customHeight="1" x14ac:dyDescent="0.25">
      <c r="A2" s="53" t="s">
        <v>24</v>
      </c>
      <c r="B2" s="54"/>
      <c r="C2" s="54"/>
      <c r="D2" s="54"/>
      <c r="E2" s="54"/>
      <c r="F2" s="54"/>
      <c r="G2" s="55"/>
    </row>
    <row r="3" spans="1:7" ht="25.5" customHeight="1" thickBot="1" x14ac:dyDescent="0.3">
      <c r="A3" s="29" t="s">
        <v>69</v>
      </c>
      <c r="B3" s="30"/>
      <c r="C3" s="30"/>
      <c r="D3" s="30"/>
      <c r="E3" s="30"/>
      <c r="F3" s="30"/>
      <c r="G3" s="31"/>
    </row>
    <row r="4" spans="1:7" ht="32.25" customHeight="1" thickBot="1" x14ac:dyDescent="0.3">
      <c r="A4" s="56" t="s">
        <v>0</v>
      </c>
      <c r="B4" s="57"/>
      <c r="C4" s="52"/>
      <c r="D4" s="47"/>
      <c r="E4" s="6" t="s">
        <v>1</v>
      </c>
      <c r="F4" s="40"/>
      <c r="G4" s="41"/>
    </row>
    <row r="5" spans="1:7" ht="26.25" customHeight="1" thickBot="1" x14ac:dyDescent="0.3">
      <c r="A5" s="38" t="s">
        <v>2</v>
      </c>
      <c r="B5" s="39"/>
      <c r="C5" s="52"/>
      <c r="D5" s="47"/>
      <c r="E5" s="7" t="s">
        <v>3</v>
      </c>
      <c r="F5" s="40" t="s">
        <v>23</v>
      </c>
      <c r="G5" s="41"/>
    </row>
    <row r="6" spans="1:7" ht="22.5" customHeight="1" thickBot="1" x14ac:dyDescent="0.3">
      <c r="A6" s="38" t="s">
        <v>4</v>
      </c>
      <c r="B6" s="39"/>
      <c r="C6" s="52"/>
      <c r="D6" s="47"/>
      <c r="E6" s="7" t="s">
        <v>5</v>
      </c>
      <c r="F6" s="40" t="s">
        <v>23</v>
      </c>
      <c r="G6" s="41"/>
    </row>
    <row r="7" spans="1:7" ht="17.25" customHeight="1" thickBot="1" x14ac:dyDescent="0.3">
      <c r="A7" s="25" t="s">
        <v>6</v>
      </c>
      <c r="B7" s="26"/>
      <c r="C7" s="48"/>
      <c r="D7" s="49"/>
      <c r="E7" s="8" t="s">
        <v>7</v>
      </c>
      <c r="F7" s="42" t="s">
        <v>23</v>
      </c>
      <c r="G7" s="43"/>
    </row>
    <row r="8" spans="1:7" ht="20.25" customHeight="1" thickBot="1" x14ac:dyDescent="0.3">
      <c r="A8" s="27"/>
      <c r="B8" s="28"/>
      <c r="C8" s="50"/>
      <c r="D8" s="51"/>
      <c r="E8" s="9" t="s">
        <v>22</v>
      </c>
      <c r="F8" s="46"/>
      <c r="G8" s="47"/>
    </row>
    <row r="9" spans="1:7" x14ac:dyDescent="0.25">
      <c r="A9" s="13"/>
      <c r="B9" s="3"/>
      <c r="C9" s="3"/>
      <c r="D9" s="3"/>
      <c r="E9" s="44" t="s">
        <v>11</v>
      </c>
      <c r="F9" s="3" t="s">
        <v>12</v>
      </c>
      <c r="G9" s="14" t="s">
        <v>12</v>
      </c>
    </row>
    <row r="10" spans="1:7" ht="29.25" customHeight="1" thickBot="1" x14ac:dyDescent="0.3">
      <c r="A10" s="13" t="s">
        <v>17</v>
      </c>
      <c r="B10" s="3" t="s">
        <v>8</v>
      </c>
      <c r="C10" s="3" t="s">
        <v>9</v>
      </c>
      <c r="D10" s="3" t="s">
        <v>10</v>
      </c>
      <c r="E10" s="44"/>
      <c r="F10" s="3" t="s">
        <v>13</v>
      </c>
      <c r="G10" s="15" t="s">
        <v>14</v>
      </c>
    </row>
    <row r="11" spans="1:7" ht="15.75" thickBot="1" x14ac:dyDescent="0.3">
      <c r="A11" s="16"/>
      <c r="B11" s="4"/>
      <c r="C11" s="4"/>
      <c r="D11" s="4"/>
      <c r="E11" s="45"/>
      <c r="F11" s="4"/>
      <c r="G11" s="15" t="s">
        <v>15</v>
      </c>
    </row>
    <row r="12" spans="1:7" ht="35.25" customHeight="1" thickBot="1" x14ac:dyDescent="0.3">
      <c r="A12" s="17">
        <v>1</v>
      </c>
      <c r="B12" s="1">
        <v>3000015034</v>
      </c>
      <c r="C12" s="2" t="s">
        <v>25</v>
      </c>
      <c r="D12" s="2" t="s">
        <v>16</v>
      </c>
      <c r="E12" s="2">
        <v>70</v>
      </c>
      <c r="F12" s="5"/>
      <c r="G12" s="18">
        <f>F12*E12</f>
        <v>0</v>
      </c>
    </row>
    <row r="13" spans="1:7" ht="35.25" customHeight="1" thickBot="1" x14ac:dyDescent="0.3">
      <c r="A13" s="17">
        <v>2</v>
      </c>
      <c r="B13" s="1">
        <v>3000015151</v>
      </c>
      <c r="C13" s="2" t="s">
        <v>26</v>
      </c>
      <c r="D13" s="2" t="s">
        <v>16</v>
      </c>
      <c r="E13" s="2">
        <v>100</v>
      </c>
      <c r="F13" s="5"/>
      <c r="G13" s="18">
        <f t="shared" ref="G13:G28" si="0">F13*E13</f>
        <v>0</v>
      </c>
    </row>
    <row r="14" spans="1:7" ht="35.25" customHeight="1" thickBot="1" x14ac:dyDescent="0.3">
      <c r="A14" s="17">
        <v>3</v>
      </c>
      <c r="B14" s="1">
        <v>3000014976</v>
      </c>
      <c r="C14" s="2" t="s">
        <v>27</v>
      </c>
      <c r="D14" s="2" t="s">
        <v>16</v>
      </c>
      <c r="E14" s="2">
        <v>20</v>
      </c>
      <c r="F14" s="5"/>
      <c r="G14" s="18">
        <f t="shared" si="0"/>
        <v>0</v>
      </c>
    </row>
    <row r="15" spans="1:7" ht="35.25" customHeight="1" thickBot="1" x14ac:dyDescent="0.3">
      <c r="A15" s="17">
        <v>4</v>
      </c>
      <c r="B15" s="1">
        <v>3000015031</v>
      </c>
      <c r="C15" s="2" t="s">
        <v>28</v>
      </c>
      <c r="D15" s="2" t="s">
        <v>16</v>
      </c>
      <c r="E15" s="2">
        <v>742</v>
      </c>
      <c r="F15" s="5"/>
      <c r="G15" s="18">
        <f t="shared" si="0"/>
        <v>0</v>
      </c>
    </row>
    <row r="16" spans="1:7" ht="35.25" customHeight="1" thickBot="1" x14ac:dyDescent="0.3">
      <c r="A16" s="17">
        <v>5</v>
      </c>
      <c r="B16" s="1">
        <v>3000014996</v>
      </c>
      <c r="C16" s="2" t="s">
        <v>29</v>
      </c>
      <c r="D16" s="2" t="s">
        <v>16</v>
      </c>
      <c r="E16" s="2">
        <v>30</v>
      </c>
      <c r="F16" s="5"/>
      <c r="G16" s="18">
        <f t="shared" si="0"/>
        <v>0</v>
      </c>
    </row>
    <row r="17" spans="1:7" ht="35.25" customHeight="1" thickBot="1" x14ac:dyDescent="0.3">
      <c r="A17" s="17">
        <v>6</v>
      </c>
      <c r="B17" s="1">
        <v>3000015136</v>
      </c>
      <c r="C17" s="2" t="s">
        <v>30</v>
      </c>
      <c r="D17" s="2" t="s">
        <v>16</v>
      </c>
      <c r="E17" s="2">
        <v>65</v>
      </c>
      <c r="F17" s="5"/>
      <c r="G17" s="18">
        <f t="shared" si="0"/>
        <v>0</v>
      </c>
    </row>
    <row r="18" spans="1:7" ht="35.25" customHeight="1" thickBot="1" x14ac:dyDescent="0.3">
      <c r="A18" s="17">
        <v>7</v>
      </c>
      <c r="B18" s="1">
        <v>3000015143</v>
      </c>
      <c r="C18" s="2" t="s">
        <v>31</v>
      </c>
      <c r="D18" s="2" t="s">
        <v>16</v>
      </c>
      <c r="E18" s="2">
        <v>40</v>
      </c>
      <c r="F18" s="5"/>
      <c r="G18" s="18">
        <f t="shared" si="0"/>
        <v>0</v>
      </c>
    </row>
    <row r="19" spans="1:7" ht="35.25" customHeight="1" thickBot="1" x14ac:dyDescent="0.3">
      <c r="A19" s="17">
        <v>8</v>
      </c>
      <c r="B19" s="1">
        <v>3000015144</v>
      </c>
      <c r="C19" s="2" t="s">
        <v>32</v>
      </c>
      <c r="D19" s="2" t="s">
        <v>16</v>
      </c>
      <c r="E19" s="2">
        <v>215</v>
      </c>
      <c r="F19" s="5"/>
      <c r="G19" s="18">
        <f t="shared" si="0"/>
        <v>0</v>
      </c>
    </row>
    <row r="20" spans="1:7" ht="35.25" customHeight="1" thickBot="1" x14ac:dyDescent="0.3">
      <c r="A20" s="17">
        <v>9</v>
      </c>
      <c r="B20" s="1">
        <v>3000015058</v>
      </c>
      <c r="C20" s="2" t="s">
        <v>33</v>
      </c>
      <c r="D20" s="2" t="s">
        <v>16</v>
      </c>
      <c r="E20" s="2">
        <v>260</v>
      </c>
      <c r="F20" s="5"/>
      <c r="G20" s="18">
        <f t="shared" si="0"/>
        <v>0</v>
      </c>
    </row>
    <row r="21" spans="1:7" ht="35.25" customHeight="1" thickBot="1" x14ac:dyDescent="0.3">
      <c r="A21" s="17">
        <v>10</v>
      </c>
      <c r="B21" s="1">
        <v>3000027902</v>
      </c>
      <c r="C21" s="2" t="s">
        <v>34</v>
      </c>
      <c r="D21" s="2" t="s">
        <v>16</v>
      </c>
      <c r="E21" s="2">
        <v>12</v>
      </c>
      <c r="F21" s="5"/>
      <c r="G21" s="18">
        <f t="shared" si="0"/>
        <v>0</v>
      </c>
    </row>
    <row r="22" spans="1:7" ht="35.25" customHeight="1" thickBot="1" x14ac:dyDescent="0.3">
      <c r="A22" s="17">
        <v>11</v>
      </c>
      <c r="B22" s="1">
        <v>3000015148</v>
      </c>
      <c r="C22" s="2" t="s">
        <v>35</v>
      </c>
      <c r="D22" s="2" t="s">
        <v>16</v>
      </c>
      <c r="E22" s="2">
        <v>28</v>
      </c>
      <c r="F22" s="5"/>
      <c r="G22" s="18">
        <f t="shared" si="0"/>
        <v>0</v>
      </c>
    </row>
    <row r="23" spans="1:7" ht="35.25" customHeight="1" thickBot="1" x14ac:dyDescent="0.3">
      <c r="A23" s="17">
        <v>12</v>
      </c>
      <c r="B23" s="1">
        <v>3000029823</v>
      </c>
      <c r="C23" s="2" t="s">
        <v>36</v>
      </c>
      <c r="D23" s="2" t="s">
        <v>16</v>
      </c>
      <c r="E23" s="2">
        <v>70</v>
      </c>
      <c r="F23" s="5"/>
      <c r="G23" s="18">
        <f t="shared" si="0"/>
        <v>0</v>
      </c>
    </row>
    <row r="24" spans="1:7" ht="35.25" customHeight="1" thickBot="1" x14ac:dyDescent="0.3">
      <c r="A24" s="17">
        <v>13</v>
      </c>
      <c r="B24" s="1">
        <v>3000014994</v>
      </c>
      <c r="C24" s="2" t="s">
        <v>37</v>
      </c>
      <c r="D24" s="2" t="s">
        <v>16</v>
      </c>
      <c r="E24" s="2">
        <v>402</v>
      </c>
      <c r="F24" s="5"/>
      <c r="G24" s="18">
        <f t="shared" si="0"/>
        <v>0</v>
      </c>
    </row>
    <row r="25" spans="1:7" ht="35.25" customHeight="1" thickBot="1" x14ac:dyDescent="0.3">
      <c r="A25" s="17">
        <v>14</v>
      </c>
      <c r="B25" s="1">
        <v>3000015037</v>
      </c>
      <c r="C25" s="2" t="s">
        <v>38</v>
      </c>
      <c r="D25" s="2" t="s">
        <v>16</v>
      </c>
      <c r="E25" s="2">
        <v>60</v>
      </c>
      <c r="F25" s="5"/>
      <c r="G25" s="18">
        <f t="shared" si="0"/>
        <v>0</v>
      </c>
    </row>
    <row r="26" spans="1:7" ht="35.25" customHeight="1" thickBot="1" x14ac:dyDescent="0.3">
      <c r="A26" s="17">
        <v>15</v>
      </c>
      <c r="B26" s="1">
        <v>3000015126</v>
      </c>
      <c r="C26" s="2" t="s">
        <v>39</v>
      </c>
      <c r="D26" s="2" t="s">
        <v>16</v>
      </c>
      <c r="E26" s="2">
        <v>50</v>
      </c>
      <c r="F26" s="5"/>
      <c r="G26" s="18">
        <f t="shared" si="0"/>
        <v>0</v>
      </c>
    </row>
    <row r="27" spans="1:7" ht="35.25" customHeight="1" thickBot="1" x14ac:dyDescent="0.3">
      <c r="A27" s="17">
        <v>16</v>
      </c>
      <c r="B27" s="1">
        <v>3000015129</v>
      </c>
      <c r="C27" s="2" t="s">
        <v>40</v>
      </c>
      <c r="D27" s="2" t="s">
        <v>16</v>
      </c>
      <c r="E27" s="2">
        <v>130</v>
      </c>
      <c r="F27" s="5"/>
      <c r="G27" s="18">
        <f t="shared" si="0"/>
        <v>0</v>
      </c>
    </row>
    <row r="28" spans="1:7" ht="35.25" customHeight="1" thickBot="1" x14ac:dyDescent="0.3">
      <c r="A28" s="17">
        <v>17</v>
      </c>
      <c r="B28" s="1">
        <v>3000015132</v>
      </c>
      <c r="C28" s="2" t="s">
        <v>41</v>
      </c>
      <c r="D28" s="2" t="s">
        <v>16</v>
      </c>
      <c r="E28" s="2">
        <v>10</v>
      </c>
      <c r="F28" s="5"/>
      <c r="G28" s="18">
        <f t="shared" si="0"/>
        <v>0</v>
      </c>
    </row>
    <row r="29" spans="1:7" ht="35.25" customHeight="1" thickBot="1" x14ac:dyDescent="0.3">
      <c r="A29" s="17">
        <v>18</v>
      </c>
      <c r="B29" s="1">
        <v>3000015133</v>
      </c>
      <c r="C29" s="2" t="s">
        <v>42</v>
      </c>
      <c r="D29" s="2" t="s">
        <v>16</v>
      </c>
      <c r="E29" s="2">
        <v>50</v>
      </c>
      <c r="F29" s="5"/>
      <c r="G29" s="18">
        <f t="shared" ref="G29:G55" si="1">F29*E29</f>
        <v>0</v>
      </c>
    </row>
    <row r="30" spans="1:7" ht="35.25" customHeight="1" thickBot="1" x14ac:dyDescent="0.3">
      <c r="A30" s="17">
        <v>19</v>
      </c>
      <c r="B30" s="1">
        <v>3000026738</v>
      </c>
      <c r="C30" s="2" t="s">
        <v>43</v>
      </c>
      <c r="D30" s="2" t="s">
        <v>16</v>
      </c>
      <c r="E30" s="2">
        <v>70</v>
      </c>
      <c r="F30" s="5"/>
      <c r="G30" s="18">
        <f t="shared" si="1"/>
        <v>0</v>
      </c>
    </row>
    <row r="31" spans="1:7" ht="35.25" customHeight="1" thickBot="1" x14ac:dyDescent="0.3">
      <c r="A31" s="17">
        <v>20</v>
      </c>
      <c r="B31" s="1">
        <v>3000026746</v>
      </c>
      <c r="C31" s="2" t="s">
        <v>44</v>
      </c>
      <c r="D31" s="2" t="s">
        <v>16</v>
      </c>
      <c r="E31" s="2">
        <v>10</v>
      </c>
      <c r="F31" s="5"/>
      <c r="G31" s="18">
        <f t="shared" si="1"/>
        <v>0</v>
      </c>
    </row>
    <row r="32" spans="1:7" ht="35.25" customHeight="1" thickBot="1" x14ac:dyDescent="0.3">
      <c r="A32" s="17">
        <v>21</v>
      </c>
      <c r="B32" s="1">
        <v>3000026751</v>
      </c>
      <c r="C32" s="2" t="s">
        <v>45</v>
      </c>
      <c r="D32" s="2" t="s">
        <v>16</v>
      </c>
      <c r="E32" s="2">
        <v>10</v>
      </c>
      <c r="F32" s="5"/>
      <c r="G32" s="18">
        <f t="shared" si="1"/>
        <v>0</v>
      </c>
    </row>
    <row r="33" spans="1:7" ht="35.25" customHeight="1" thickBot="1" x14ac:dyDescent="0.3">
      <c r="A33" s="17">
        <v>22</v>
      </c>
      <c r="B33" s="1">
        <v>3000026774</v>
      </c>
      <c r="C33" s="2" t="s">
        <v>46</v>
      </c>
      <c r="D33" s="2" t="s">
        <v>16</v>
      </c>
      <c r="E33" s="2">
        <v>25</v>
      </c>
      <c r="F33" s="5"/>
      <c r="G33" s="18">
        <f t="shared" si="1"/>
        <v>0</v>
      </c>
    </row>
    <row r="34" spans="1:7" ht="35.25" customHeight="1" thickBot="1" x14ac:dyDescent="0.3">
      <c r="A34" s="17">
        <v>23</v>
      </c>
      <c r="B34" s="1">
        <v>3000026775</v>
      </c>
      <c r="C34" s="2" t="s">
        <v>47</v>
      </c>
      <c r="D34" s="2" t="s">
        <v>16</v>
      </c>
      <c r="E34" s="2">
        <v>10</v>
      </c>
      <c r="F34" s="5"/>
      <c r="G34" s="18">
        <f t="shared" si="1"/>
        <v>0</v>
      </c>
    </row>
    <row r="35" spans="1:7" ht="35.25" customHeight="1" thickBot="1" x14ac:dyDescent="0.3">
      <c r="A35" s="17">
        <v>24</v>
      </c>
      <c r="B35" s="1">
        <v>3000026737</v>
      </c>
      <c r="C35" s="2" t="s">
        <v>48</v>
      </c>
      <c r="D35" s="2" t="s">
        <v>16</v>
      </c>
      <c r="E35" s="2">
        <v>10</v>
      </c>
      <c r="F35" s="5"/>
      <c r="G35" s="18">
        <f t="shared" si="1"/>
        <v>0</v>
      </c>
    </row>
    <row r="36" spans="1:7" ht="35.25" customHeight="1" thickBot="1" x14ac:dyDescent="0.3">
      <c r="A36" s="17">
        <v>25</v>
      </c>
      <c r="B36" s="1">
        <v>3000026747</v>
      </c>
      <c r="C36" s="2" t="s">
        <v>49</v>
      </c>
      <c r="D36" s="2" t="s">
        <v>16</v>
      </c>
      <c r="E36" s="2">
        <v>2</v>
      </c>
      <c r="F36" s="5"/>
      <c r="G36" s="18">
        <f t="shared" si="1"/>
        <v>0</v>
      </c>
    </row>
    <row r="37" spans="1:7" ht="35.25" customHeight="1" thickBot="1" x14ac:dyDescent="0.3">
      <c r="A37" s="17">
        <v>26</v>
      </c>
      <c r="B37" s="1">
        <v>3000026832</v>
      </c>
      <c r="C37" s="2" t="s">
        <v>50</v>
      </c>
      <c r="D37" s="2" t="s">
        <v>16</v>
      </c>
      <c r="E37" s="2">
        <v>30</v>
      </c>
      <c r="F37" s="5"/>
      <c r="G37" s="18">
        <f t="shared" si="1"/>
        <v>0</v>
      </c>
    </row>
    <row r="38" spans="1:7" ht="35.25" customHeight="1" thickBot="1" x14ac:dyDescent="0.3">
      <c r="A38" s="17">
        <v>27</v>
      </c>
      <c r="B38" s="1">
        <v>3000027046</v>
      </c>
      <c r="C38" s="2" t="s">
        <v>51</v>
      </c>
      <c r="D38" s="2" t="s">
        <v>16</v>
      </c>
      <c r="E38" s="2">
        <v>10</v>
      </c>
      <c r="F38" s="5"/>
      <c r="G38" s="18">
        <f t="shared" si="1"/>
        <v>0</v>
      </c>
    </row>
    <row r="39" spans="1:7" ht="35.25" customHeight="1" thickBot="1" x14ac:dyDescent="0.3">
      <c r="A39" s="17">
        <v>28</v>
      </c>
      <c r="B39" s="1">
        <v>3000027047</v>
      </c>
      <c r="C39" s="2" t="s">
        <v>52</v>
      </c>
      <c r="D39" s="2" t="s">
        <v>16</v>
      </c>
      <c r="E39" s="2">
        <v>70</v>
      </c>
      <c r="F39" s="5"/>
      <c r="G39" s="18">
        <f t="shared" si="1"/>
        <v>0</v>
      </c>
    </row>
    <row r="40" spans="1:7" ht="35.25" customHeight="1" thickBot="1" x14ac:dyDescent="0.3">
      <c r="A40" s="17">
        <v>29</v>
      </c>
      <c r="B40" s="1">
        <v>3000028268</v>
      </c>
      <c r="C40" s="2" t="s">
        <v>53</v>
      </c>
      <c r="D40" s="2" t="s">
        <v>16</v>
      </c>
      <c r="E40" s="2">
        <v>48</v>
      </c>
      <c r="F40" s="5"/>
      <c r="G40" s="18">
        <f t="shared" si="1"/>
        <v>0</v>
      </c>
    </row>
    <row r="41" spans="1:7" ht="35.25" customHeight="1" thickBot="1" x14ac:dyDescent="0.3">
      <c r="A41" s="17">
        <v>30</v>
      </c>
      <c r="B41" s="1">
        <v>3000015084</v>
      </c>
      <c r="C41" s="2" t="s">
        <v>54</v>
      </c>
      <c r="D41" s="2" t="s">
        <v>16</v>
      </c>
      <c r="E41" s="2">
        <v>35</v>
      </c>
      <c r="F41" s="5"/>
      <c r="G41" s="18">
        <f t="shared" si="1"/>
        <v>0</v>
      </c>
    </row>
    <row r="42" spans="1:7" ht="35.25" customHeight="1" thickBot="1" x14ac:dyDescent="0.3">
      <c r="A42" s="17">
        <v>31</v>
      </c>
      <c r="B42" s="1">
        <v>3000014972</v>
      </c>
      <c r="C42" s="2" t="s">
        <v>55</v>
      </c>
      <c r="D42" s="2" t="s">
        <v>16</v>
      </c>
      <c r="E42" s="2">
        <v>100</v>
      </c>
      <c r="F42" s="5"/>
      <c r="G42" s="18">
        <f t="shared" si="1"/>
        <v>0</v>
      </c>
    </row>
    <row r="43" spans="1:7" ht="35.25" customHeight="1" thickBot="1" x14ac:dyDescent="0.3">
      <c r="A43" s="17">
        <v>32</v>
      </c>
      <c r="B43" s="1">
        <v>3000015150</v>
      </c>
      <c r="C43" s="2" t="s">
        <v>56</v>
      </c>
      <c r="D43" s="2" t="s">
        <v>16</v>
      </c>
      <c r="E43" s="2">
        <v>366</v>
      </c>
      <c r="F43" s="5"/>
      <c r="G43" s="18">
        <f t="shared" si="1"/>
        <v>0</v>
      </c>
    </row>
    <row r="44" spans="1:7" ht="35.25" customHeight="1" thickBot="1" x14ac:dyDescent="0.3">
      <c r="A44" s="17">
        <v>33</v>
      </c>
      <c r="B44" s="1">
        <v>3000015137</v>
      </c>
      <c r="C44" s="2" t="s">
        <v>57</v>
      </c>
      <c r="D44" s="2" t="s">
        <v>16</v>
      </c>
      <c r="E44" s="2">
        <v>199</v>
      </c>
      <c r="F44" s="5"/>
      <c r="G44" s="18">
        <f t="shared" si="1"/>
        <v>0</v>
      </c>
    </row>
    <row r="45" spans="1:7" ht="35.25" customHeight="1" thickBot="1" x14ac:dyDescent="0.3">
      <c r="A45" s="17">
        <v>34</v>
      </c>
      <c r="B45" s="1">
        <v>3000015076</v>
      </c>
      <c r="C45" s="2" t="s">
        <v>58</v>
      </c>
      <c r="D45" s="2" t="s">
        <v>16</v>
      </c>
      <c r="E45" s="2">
        <v>30</v>
      </c>
      <c r="F45" s="5"/>
      <c r="G45" s="18">
        <f t="shared" si="1"/>
        <v>0</v>
      </c>
    </row>
    <row r="46" spans="1:7" ht="35.25" customHeight="1" thickBot="1" x14ac:dyDescent="0.3">
      <c r="A46" s="17">
        <v>35</v>
      </c>
      <c r="B46" s="1">
        <v>3000015017</v>
      </c>
      <c r="C46" s="2" t="s">
        <v>59</v>
      </c>
      <c r="D46" s="2" t="s">
        <v>16</v>
      </c>
      <c r="E46" s="2">
        <v>100</v>
      </c>
      <c r="F46" s="5"/>
      <c r="G46" s="18">
        <f t="shared" si="1"/>
        <v>0</v>
      </c>
    </row>
    <row r="47" spans="1:7" ht="35.25" customHeight="1" thickBot="1" x14ac:dyDescent="0.3">
      <c r="A47" s="17">
        <v>36</v>
      </c>
      <c r="B47" s="1">
        <v>3000015032</v>
      </c>
      <c r="C47" s="2" t="s">
        <v>60</v>
      </c>
      <c r="D47" s="2" t="s">
        <v>16</v>
      </c>
      <c r="E47" s="2">
        <v>50</v>
      </c>
      <c r="F47" s="5"/>
      <c r="G47" s="18">
        <f t="shared" si="1"/>
        <v>0</v>
      </c>
    </row>
    <row r="48" spans="1:7" ht="35.25" customHeight="1" thickBot="1" x14ac:dyDescent="0.3">
      <c r="A48" s="17">
        <v>37</v>
      </c>
      <c r="B48" s="1">
        <v>3000015073</v>
      </c>
      <c r="C48" s="2" t="s">
        <v>61</v>
      </c>
      <c r="D48" s="2" t="s">
        <v>16</v>
      </c>
      <c r="E48" s="2">
        <v>30</v>
      </c>
      <c r="F48" s="5"/>
      <c r="G48" s="18">
        <f t="shared" si="1"/>
        <v>0</v>
      </c>
    </row>
    <row r="49" spans="1:7" ht="35.25" customHeight="1" thickBot="1" x14ac:dyDescent="0.3">
      <c r="A49" s="17">
        <v>38</v>
      </c>
      <c r="B49" s="1">
        <v>3000015124</v>
      </c>
      <c r="C49" s="2" t="s">
        <v>62</v>
      </c>
      <c r="D49" s="2" t="s">
        <v>16</v>
      </c>
      <c r="E49" s="2">
        <v>80</v>
      </c>
      <c r="F49" s="5"/>
      <c r="G49" s="18">
        <f t="shared" si="1"/>
        <v>0</v>
      </c>
    </row>
    <row r="50" spans="1:7" ht="35.25" customHeight="1" thickBot="1" x14ac:dyDescent="0.3">
      <c r="A50" s="17">
        <v>39</v>
      </c>
      <c r="B50" s="1">
        <v>3000015142</v>
      </c>
      <c r="C50" s="2" t="s">
        <v>63</v>
      </c>
      <c r="D50" s="2" t="s">
        <v>16</v>
      </c>
      <c r="E50" s="2">
        <v>5</v>
      </c>
      <c r="F50" s="5"/>
      <c r="G50" s="18">
        <f t="shared" si="1"/>
        <v>0</v>
      </c>
    </row>
    <row r="51" spans="1:7" ht="35.25" customHeight="1" thickBot="1" x14ac:dyDescent="0.3">
      <c r="A51" s="17">
        <v>40</v>
      </c>
      <c r="B51" s="1">
        <v>3000015138</v>
      </c>
      <c r="C51" s="2" t="s">
        <v>64</v>
      </c>
      <c r="D51" s="2" t="s">
        <v>16</v>
      </c>
      <c r="E51" s="2">
        <v>5</v>
      </c>
      <c r="F51" s="5"/>
      <c r="G51" s="18">
        <f t="shared" si="1"/>
        <v>0</v>
      </c>
    </row>
    <row r="52" spans="1:7" ht="35.25" customHeight="1" thickBot="1" x14ac:dyDescent="0.3">
      <c r="A52" s="17">
        <v>41</v>
      </c>
      <c r="B52" s="1">
        <v>3000026185</v>
      </c>
      <c r="C52" s="2" t="s">
        <v>65</v>
      </c>
      <c r="D52" s="2" t="s">
        <v>16</v>
      </c>
      <c r="E52" s="2">
        <v>20</v>
      </c>
      <c r="F52" s="5"/>
      <c r="G52" s="18">
        <f t="shared" si="1"/>
        <v>0</v>
      </c>
    </row>
    <row r="53" spans="1:7" ht="35.25" customHeight="1" thickBot="1" x14ac:dyDescent="0.3">
      <c r="A53" s="17">
        <v>42</v>
      </c>
      <c r="B53" s="1">
        <v>3000015122</v>
      </c>
      <c r="C53" s="2" t="s">
        <v>66</v>
      </c>
      <c r="D53" s="2" t="s">
        <v>16</v>
      </c>
      <c r="E53" s="2">
        <v>25</v>
      </c>
      <c r="F53" s="5"/>
      <c r="G53" s="18">
        <f t="shared" si="1"/>
        <v>0</v>
      </c>
    </row>
    <row r="54" spans="1:7" ht="35.25" customHeight="1" thickBot="1" x14ac:dyDescent="0.3">
      <c r="A54" s="17">
        <v>43</v>
      </c>
      <c r="B54" s="1">
        <v>3000015038</v>
      </c>
      <c r="C54" s="2" t="s">
        <v>67</v>
      </c>
      <c r="D54" s="2" t="s">
        <v>16</v>
      </c>
      <c r="E54" s="2">
        <v>30</v>
      </c>
      <c r="F54" s="5"/>
      <c r="G54" s="18">
        <f t="shared" si="1"/>
        <v>0</v>
      </c>
    </row>
    <row r="55" spans="1:7" ht="35.25" customHeight="1" thickBot="1" x14ac:dyDescent="0.3">
      <c r="A55" s="17">
        <v>44</v>
      </c>
      <c r="B55" s="1">
        <v>3000015039</v>
      </c>
      <c r="C55" s="2" t="s">
        <v>68</v>
      </c>
      <c r="D55" s="2" t="s">
        <v>16</v>
      </c>
      <c r="E55" s="2">
        <v>30</v>
      </c>
      <c r="F55" s="5"/>
      <c r="G55" s="18">
        <f t="shared" si="1"/>
        <v>0</v>
      </c>
    </row>
    <row r="56" spans="1:7" ht="15.75" thickBot="1" x14ac:dyDescent="0.3">
      <c r="A56" s="19"/>
      <c r="B56" s="20"/>
      <c r="C56" s="20"/>
      <c r="D56" s="20"/>
      <c r="E56" s="20"/>
      <c r="F56" s="20"/>
      <c r="G56" s="21"/>
    </row>
    <row r="57" spans="1:7" ht="20.25" customHeight="1" x14ac:dyDescent="0.25">
      <c r="A57" s="19" t="s">
        <v>21</v>
      </c>
      <c r="B57" s="20"/>
      <c r="C57" s="20"/>
      <c r="D57" s="20"/>
      <c r="E57" s="10" t="s">
        <v>20</v>
      </c>
      <c r="F57" s="32">
        <f>SUM(G12:G55)</f>
        <v>0</v>
      </c>
      <c r="G57" s="33"/>
    </row>
    <row r="58" spans="1:7" ht="20.25" customHeight="1" x14ac:dyDescent="0.25">
      <c r="A58" s="19"/>
      <c r="B58" s="20"/>
      <c r="C58" s="20"/>
      <c r="D58" s="20"/>
      <c r="E58" s="11" t="s">
        <v>18</v>
      </c>
      <c r="F58" s="34"/>
      <c r="G58" s="35"/>
    </row>
    <row r="59" spans="1:7" ht="20.25" customHeight="1" thickBot="1" x14ac:dyDescent="0.3">
      <c r="A59" s="19"/>
      <c r="B59" s="20"/>
      <c r="C59" s="20"/>
      <c r="D59" s="20"/>
      <c r="E59" s="12" t="s">
        <v>19</v>
      </c>
      <c r="F59" s="36">
        <f>F57+F58</f>
        <v>0</v>
      </c>
      <c r="G59" s="37"/>
    </row>
    <row r="60" spans="1:7" ht="15.75" thickBot="1" x14ac:dyDescent="0.3">
      <c r="A60" s="22"/>
      <c r="B60" s="23"/>
      <c r="C60" s="23"/>
      <c r="D60" s="23"/>
      <c r="E60" s="23"/>
      <c r="F60" s="23"/>
      <c r="G60" s="24"/>
    </row>
  </sheetData>
  <mergeCells count="20">
    <mergeCell ref="A2:G2"/>
    <mergeCell ref="A4:B4"/>
    <mergeCell ref="F4:G4"/>
    <mergeCell ref="A5:B5"/>
    <mergeCell ref="F5:G5"/>
    <mergeCell ref="C4:D4"/>
    <mergeCell ref="C5:D5"/>
    <mergeCell ref="A7:B8"/>
    <mergeCell ref="A3:G3"/>
    <mergeCell ref="F57:G57"/>
    <mergeCell ref="F58:G58"/>
    <mergeCell ref="F59:G59"/>
    <mergeCell ref="A6:B6"/>
    <mergeCell ref="F6:G6"/>
    <mergeCell ref="F7:G7"/>
    <mergeCell ref="E9:E11"/>
    <mergeCell ref="F8:G8"/>
    <mergeCell ref="C7:D7"/>
    <mergeCell ref="C8:D8"/>
    <mergeCell ref="C6:D6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Furlan, Fernando</dc:creator>
  <cp:lastModifiedBy>Furlan, Fernando</cp:lastModifiedBy>
  <cp:lastPrinted>2022-09-26T15:49:16Z</cp:lastPrinted>
  <dcterms:created xsi:type="dcterms:W3CDTF">2022-09-26T15:27:29Z</dcterms:created>
  <dcterms:modified xsi:type="dcterms:W3CDTF">2022-11-11T16:08:05Z</dcterms:modified>
</cp:coreProperties>
</file>