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0" yWindow="0" windowWidth="19320" windowHeight="7755" activeTab="1"/>
  </bookViews>
  <sheets>
    <sheet name="Centralizacion primera etapa" sheetId="1" r:id="rId1"/>
    <sheet name="Hoja2" sheetId="7" r:id="rId2"/>
    <sheet name="Base de NUMS " sheetId="6" state="hidden" r:id="rId3"/>
    <sheet name="Hoja1" sheetId="4" state="hidden" r:id="rId4"/>
    <sheet name="Hoja4" sheetId="5" state="hidden" r:id="rId5"/>
  </sheets>
  <definedNames>
    <definedName name="_xlnm._FilterDatabase" localSheetId="2" hidden="1">'Base de NUMS '!$A$115:$E$272</definedName>
    <definedName name="_xlnm._FilterDatabase" localSheetId="0" hidden="1">'Centralizacion primera etapa'!$A$20:$K$74</definedName>
    <definedName name="_xlnm._FilterDatabase" localSheetId="4" hidden="1">Hoja4!$A$1:$D$159</definedName>
    <definedName name="_xlnm.Print_Area" localSheetId="0">'Centralizacion primera etapa'!$A$15:$L$75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 l="1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66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<sst xmlns="http://schemas.openxmlformats.org/spreadsheetml/2006/main" count="2174" uniqueCount="796">
  <si>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</si>
  <si>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</si>
  <si>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</si>
  <si>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</si>
  <si>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</si>
  <si>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</si>
  <si>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</si>
  <si>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</si>
  <si>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</si>
  <si>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</si>
  <si>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</si>
  <si>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</si>
  <si>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</si>
  <si>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</si>
  <si>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</si>
  <si>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</si>
  <si>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</si>
  <si>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</si>
  <si>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</si>
  <si>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</si>
  <si>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</si>
  <si>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</si>
  <si>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</si>
  <si>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</si>
  <si>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</si>
  <si>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</si>
  <si>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</si>
  <si>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</si>
  <si>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</si>
  <si>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</si>
  <si>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</si>
  <si>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</si>
  <si>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</si>
  <si>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</si>
  <si>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</si>
  <si>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</si>
  <si>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</si>
  <si>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</si>
  <si>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</si>
  <si>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</si>
  <si>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</si>
  <si>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</si>
  <si>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</si>
  <si>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</si>
  <si>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</si>
  <si>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</si>
  <si>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</si>
  <si>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</si>
  <si>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</si>
  <si>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</si>
  <si>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</si>
  <si>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</si>
  <si>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</si>
  <si>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</si>
  <si>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</si>
  <si>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</si>
  <si>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</si>
  <si>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</si>
  <si>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</si>
  <si>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</si>
  <si>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</si>
  <si>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</si>
  <si>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</si>
  <si>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</si>
  <si>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</si>
  <si>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</si>
  <si>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</si>
  <si>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</si>
  <si>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</si>
  <si>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</si>
  <si>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</si>
  <si>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</si>
  <si>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</si>
  <si>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</si>
  <si>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</si>
  <si>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</si>
  <si>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</si>
  <si>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</si>
  <si>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</si>
  <si>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</si>
  <si>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</si>
  <si>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</si>
  <si>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</si>
  <si>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</si>
  <si>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</si>
  <si>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</si>
  <si>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</si>
  <si>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</si>
  <si>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</si>
  <si>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</si>
  <si>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</si>
  <si>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</si>
  <si>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</si>
  <si>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</si>
  <si>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</si>
  <si>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</si>
  <si>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</si>
  <si>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</si>
  <si>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</si>
  <si>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</si>
  <si>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</si>
  <si>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</si>
  <si>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</si>
  <si>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</si>
  <si>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</si>
  <si>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</si>
  <si>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</si>
  <si>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</si>
  <si>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</si>
  <si>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</si>
  <si>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</si>
  <si>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</si>
  <si>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</si>
  <si>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</si>
  <si>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</si>
  <si>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</si>
  <si>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</si>
  <si>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</si>
  <si>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</si>
  <si>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</si>
  <si>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</si>
  <si>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</si>
  <si>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</si>
  <si>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</si>
  <si>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</si>
  <si>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</si>
  <si>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</si>
  <si>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</si>
  <si>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</si>
  <si>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</si>
  <si>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</si>
  <si>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</si>
  <si>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</si>
  <si>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</si>
  <si>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</si>
  <si>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</si>
  <si>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</si>
  <si>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</si>
  <si>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</si>
  <si>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</si>
  <si>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</si>
  <si>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</si>
  <si>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</si>
  <si>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</si>
  <si>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</si>
  <si>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</si>
  <si>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</si>
  <si>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</si>
  <si>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</si>
  <si>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</si>
  <si>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</si>
  <si>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</si>
  <si>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</si>
  <si>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</si>
  <si>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</si>
  <si>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</si>
  <si>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</si>
  <si>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</si>
  <si>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</si>
  <si>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</si>
  <si>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</si>
  <si>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</si>
  <si>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</si>
  <si>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</si>
  <si>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</si>
  <si>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</si>
  <si>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</si>
  <si>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</si>
  <si>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</si>
  <si>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</si>
  <si>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</si>
  <si>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</si>
  <si>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</si>
  <si>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</si>
  <si>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</si>
  <si>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</si>
  <si>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</si>
  <si>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</si>
  <si>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</si>
  <si>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</si>
  <si>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</si>
  <si>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</si>
  <si>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</si>
  <si>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</si>
  <si>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</si>
  <si>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</si>
  <si>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</si>
  <si>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</si>
  <si>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</si>
  <si>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</si>
  <si>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</si>
  <si>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</si>
  <si>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</si>
  <si>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</si>
  <si>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</si>
  <si>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</si>
  <si>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</si>
  <si>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</si>
  <si>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</si>
  <si>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</si>
  <si>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</si>
  <si>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</si>
  <si>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</si>
  <si>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</si>
  <si>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</si>
  <si>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</si>
  <si>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</si>
  <si>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</si>
  <si>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</si>
  <si>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</si>
  <si>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</si>
  <si>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</si>
  <si>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</si>
  <si>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</si>
  <si>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</si>
  <si>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</si>
  <si>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</si>
  <si>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</si>
  <si>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</si>
  <si>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</si>
  <si>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</si>
  <si>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</si>
  <si>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</si>
  <si>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</si>
  <si>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</si>
  <si>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</si>
  <si>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</si>
  <si>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</si>
  <si>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</si>
  <si>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</si>
  <si>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</si>
  <si>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</si>
  <si>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</si>
  <si>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</si>
  <si>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</si>
  <si>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</si>
  <si>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</si>
  <si>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</si>
  <si>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</si>
  <si>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</si>
  <si>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</si>
  <si>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</si>
  <si>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</si>
  <si>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</si>
  <si>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</si>
  <si>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</si>
  <si>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</si>
  <si>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</si>
  <si>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</si>
  <si>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</si>
  <si>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</si>
  <si>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</si>
  <si>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</si>
  <si>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</si>
  <si>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</si>
  <si>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</si>
  <si>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</si>
  <si>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</si>
  <si>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</si>
  <si>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</si>
  <si>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</si>
  <si>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</si>
  <si>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</si>
  <si>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</si>
  <si>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</si>
  <si>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</si>
  <si>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</si>
  <si>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</si>
  <si>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</si>
  <si>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</si>
  <si>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</si>
  <si>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</si>
  <si>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</si>
  <si>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</si>
  <si>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</si>
  <si>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</si>
  <si>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</si>
  <si>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</si>
  <si>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</si>
  <si>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</si>
  <si>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</si>
  <si>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</si>
  <si>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</si>
  <si>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</si>
  <si>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</si>
  <si>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</si>
  <si>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</si>
  <si>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</si>
  <si>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</si>
  <si>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</si>
  <si>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</si>
  <si>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</si>
  <si>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</si>
  <si>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</si>
  <si>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</si>
  <si>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</si>
  <si>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</si>
  <si>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</si>
  <si>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</si>
  <si>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</si>
  <si>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</si>
  <si>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</si>
  <si>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</si>
  <si>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</si>
  <si>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</si>
  <si>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</si>
  <si>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</si>
  <si>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</si>
  <si>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</si>
  <si>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</si>
  <si>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</si>
  <si>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</si>
  <si>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</si>
  <si>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</si>
  <si>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</si>
  <si>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</si>
  <si>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</si>
  <si>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</si>
  <si>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</si>
  <si>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</si>
  <si>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</si>
  <si>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</si>
  <si>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</si>
  <si>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</si>
  <si>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</si>
  <si>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</si>
  <si>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</si>
  <si>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</si>
  <si>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</si>
  <si>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</si>
  <si>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</si>
  <si>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</si>
  <si>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</si>
  <si>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</si>
  <si>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</si>
  <si>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</si>
  <si>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</si>
  <si>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</si>
  <si>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</si>
  <si>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</si>
  <si>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</si>
  <si>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</si>
  <si>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</si>
  <si>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</si>
  <si>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</si>
  <si>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</si>
  <si>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</si>
  <si>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</si>
  <si>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</si>
  <si>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</si>
  <si>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</si>
  <si>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</si>
  <si>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</si>
  <si>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</si>
  <si>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</si>
  <si>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</si>
  <si>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</si>
  <si>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</si>
  <si>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</si>
  <si>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</si>
  <si>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</si>
  <si>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</si>
  <si>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</si>
  <si>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</si>
  <si>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</si>
  <si>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</si>
  <si>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</si>
  <si>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</si>
  <si>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</si>
  <si>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</si>
  <si>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</si>
  <si>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</si>
  <si>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</si>
  <si>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</si>
  <si>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</si>
  <si>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</si>
  <si>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</si>
  <si>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</si>
  <si>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</si>
  <si>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</si>
  <si>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</si>
  <si>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</si>
  <si>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</si>
  <si>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</si>
  <si>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</si>
  <si>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</si>
  <si>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</si>
  <si>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</si>
  <si>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</si>
  <si>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</si>
  <si>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</si>
  <si>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</si>
  <si>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</si>
  <si>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</si>
  <si>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</si>
  <si>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</si>
  <si>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</si>
  <si>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</si>
  <si>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</si>
  <si>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</si>
  <si>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</si>
  <si>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</si>
  <si>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</si>
  <si>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</si>
  <si>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</si>
  <si>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</si>
  <si>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</si>
  <si>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</si>
  <si>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</si>
  <si>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</si>
  <si>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</si>
  <si>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</si>
  <si>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</si>
  <si>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</si>
  <si>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</si>
  <si>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</si>
  <si>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</si>
  <si>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</si>
  <si>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</si>
  <si>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</si>
  <si>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</si>
  <si>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</si>
  <si>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</si>
  <si>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</si>
  <si>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</si>
  <si>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</si>
  <si>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</si>
  <si>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</si>
  <si>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</si>
  <si>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</si>
  <si>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</si>
  <si>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</si>
  <si>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</si>
  <si>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</si>
  <si>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</si>
  <si>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</si>
  <si>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</si>
  <si>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</si>
  <si>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</si>
  <si>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</si>
  <si>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</si>
  <si>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</si>
  <si>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</si>
  <si>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</si>
  <si>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</si>
  <si>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</si>
  <si>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</si>
  <si>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</si>
  <si>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</si>
  <si>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</si>
  <si>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</si>
  <si>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</si>
  <si>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</si>
  <si>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</si>
  <si>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</si>
  <si>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</si>
  <si>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</si>
  <si>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</si>
  <si>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</si>
  <si>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</si>
  <si>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</si>
  <si>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</si>
  <si>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</si>
  <si>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</si>
  <si>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</si>
  <si>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</si>
  <si>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</si>
  <si>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</si>
  <si>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</si>
  <si>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</si>
  <si>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</si>
  <si>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</si>
  <si>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</si>
  <si>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</si>
  <si>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</si>
  <si>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</si>
  <si>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</si>
  <si>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</si>
  <si>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</si>
  <si>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</si>
  <si>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</si>
  <si>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</si>
  <si>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</si>
  <si>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</si>
  <si>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</si>
  <si>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</si>
  <si>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</si>
  <si>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</si>
  <si>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</si>
  <si>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</si>
  <si>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</si>
  <si>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</si>
  <si>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</si>
  <si>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</si>
  <si>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</si>
  <si>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</si>
  <si>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</si>
  <si>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</si>
  <si>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</si>
  <si>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</si>
  <si>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</si>
  <si>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</si>
  <si>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</si>
  <si>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</si>
  <si>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</si>
  <si>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</si>
  <si>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</si>
  <si>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</si>
  <si>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</si>
  <si>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</si>
  <si>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</si>
  <si>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</si>
  <si>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</si>
  <si>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</si>
  <si>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</si>
  <si>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</si>
  <si>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</si>
  <si>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</si>
  <si>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</si>
  <si>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</si>
  <si>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</si>
  <si>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</si>
  <si>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</si>
  <si>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</si>
  <si>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</si>
  <si>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</si>
  <si>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</si>
  <si>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</si>
  <si>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</si>
  <si>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</si>
  <si>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</si>
  <si>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</si>
  <si>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</si>
  <si>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</si>
  <si>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</si>
  <si>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</si>
  <si>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</si>
  <si>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</si>
  <si>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</si>
  <si>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</si>
  <si>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</si>
  <si>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</si>
  <si>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</si>
  <si>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</si>
  <si>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</si>
  <si>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</si>
  <si>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</si>
  <si>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</si>
  <si>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</si>
  <si>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</si>
  <si>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</si>
  <si>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</si>
  <si>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</si>
  <si>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</si>
  <si>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</si>
  <si>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</si>
  <si>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</si>
  <si>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</si>
  <si>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</si>
  <si>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</si>
  <si>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</si>
  <si>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</si>
  <si>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</si>
  <si>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</si>
  <si>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</si>
  <si>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</si>
  <si>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</si>
  <si>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</si>
  <si>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</si>
  <si>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</si>
  <si>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</si>
  <si>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</si>
  <si>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</si>
  <si>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</si>
  <si>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</si>
  <si>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</si>
  <si>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</si>
  <si>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</si>
  <si>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</si>
  <si>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</si>
  <si>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</si>
  <si>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</si>
  <si>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</si>
  <si>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</si>
  <si>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</si>
  <si>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</si>
  <si>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</si>
  <si>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</si>
  <si>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</si>
  <si>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</si>
  <si>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</si>
  <si>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</si>
  <si>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</si>
  <si>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</si>
  <si>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</si>
  <si>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</si>
  <si>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</si>
  <si>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</si>
  <si>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</si>
  <si>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</si>
  <si>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</si>
  <si>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</si>
  <si>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</si>
  <si>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</si>
  <si>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</si>
  <si>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</si>
  <si>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</si>
  <si>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</si>
  <si>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</si>
  <si>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</si>
  <si>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</si>
  <si>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</si>
  <si>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</si>
  <si>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</si>
  <si>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</si>
  <si>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</si>
  <si>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</si>
  <si>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</si>
  <si>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</si>
  <si>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</si>
  <si>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</si>
  <si>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</si>
  <si>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</si>
  <si>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</si>
  <si>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</si>
  <si>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</si>
  <si>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</si>
  <si>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</si>
  <si>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</si>
  <si>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</si>
  <si>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</si>
  <si>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</si>
  <si>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</si>
  <si>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</si>
  <si>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</si>
  <si>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</si>
  <si>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</si>
  <si>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</si>
  <si>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</si>
  <si>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</si>
  <si>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</si>
  <si>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</si>
  <si>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</si>
  <si>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</si>
  <si>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</si>
  <si>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</si>
  <si>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</si>
  <si>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</si>
  <si>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</si>
  <si>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</si>
  <si>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</si>
  <si>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</si>
  <si>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</si>
  <si>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</si>
  <si>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</si>
  <si>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</si>
  <si>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</si>
  <si>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</si>
  <si>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</si>
  <si>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</si>
  <si>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</si>
  <si>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</si>
  <si>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</si>
  <si>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</si>
  <si>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</si>
  <si>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</si>
  <si>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</si>
  <si>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</si>
  <si>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</si>
  <si>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</si>
  <si>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</si>
  <si>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</si>
  <si>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</si>
  <si>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</si>
  <si>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</si>
  <si>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</si>
  <si>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</si>
  <si>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</si>
  <si>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</si>
  <si>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</si>
  <si>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</si>
  <si>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</si>
  <si>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</si>
  <si>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</si>
  <si>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</si>
  <si>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</si>
  <si>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</si>
  <si>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</si>
  <si>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</si>
  <si>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</si>
  <si>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</si>
  <si>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</si>
  <si>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</si>
  <si>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</si>
  <si>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</si>
  <si>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</si>
  <si>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</si>
  <si>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</si>
  <si>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</si>
  <si>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</si>
  <si>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</si>
  <si>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</si>
  <si>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</si>
  <si>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</si>
  <si>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</si>
  <si>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</si>
  <si>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</si>
  <si>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</si>
  <si>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</si>
  <si>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</si>
  <si>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</si>
  <si>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</si>
  <si>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</si>
  <si>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</si>
  <si>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</si>
  <si>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</si>
  <si>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</si>
  <si>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</si>
  <si>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</si>
  <si>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</si>
  <si>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</si>
  <si>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</si>
  <si>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</si>
  <si>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</si>
  <si>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</si>
  <si>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</si>
  <si>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</si>
  <si>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</si>
  <si>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</si>
  <si>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</si>
  <si>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</si>
  <si>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</si>
  <si>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</si>
  <si>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</si>
  <si>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</si>
  <si>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</si>
  <si>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</si>
  <si>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</si>
  <si>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</si>
  <si>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</si>
  <si>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</si>
  <si>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</si>
  <si>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</si>
  <si>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</si>
  <si>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</si>
  <si>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</si>
  <si>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</si>
  <si>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</si>
  <si>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</si>
  <si>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</si>
  <si>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</si>
  <si>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</si>
  <si>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</si>
  <si>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</si>
  <si>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</si>
  <si>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</si>
  <si>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</si>
  <si>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</si>
  <si>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</si>
  <si>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</si>
  <si>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</si>
  <si>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</si>
  <si>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</si>
  <si>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</si>
  <si>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</si>
  <si>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</si>
  <si>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</si>
  <si>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</si>
  <si>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</si>
  <si>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>EX-2018-40767504- -APN-GCYL#SOFSE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</si>
  <si>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</si>
  <si>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</si>
  <si>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</si>
  <si>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</si>
  <si>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</si>
  <si>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</si>
  <si>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</si>
  <si>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Santiago Roselló Frias</t>
  </si>
  <si>
    <t xml:space="preserve">(011) 2150-9300 - int. 26419.  </t>
  </si>
  <si>
    <r>
      <t xml:space="preserve">* </t>
    </r>
    <r>
      <rPr>
        <b/>
        <i/>
        <u/>
        <sz val="10"/>
        <rFont val="Arial"/>
        <family val="2"/>
      </rPr>
      <t>E-mail para consultas y envío de oferta</t>
    </r>
    <r>
      <rPr>
        <b/>
        <i/>
        <sz val="10"/>
        <rFont val="Arial"/>
        <family val="2"/>
      </rPr>
      <t>: santiago.rosello@trenesargentinos.gob.ar</t>
    </r>
  </si>
  <si>
    <t>ESTIMADO PROVEEDOR, ANTES DE REALIZAR LA OFERTA TENGA A BIEN LEER EL ARCHIVO “CONDICIONES PARTICULARES”, YA QUE EL MISMO LE PROVEERÁ LA INFORMACIÓN REQUERIDA PARA PRESENTAR LA COTIZACIÓN.</t>
  </si>
  <si>
    <t>PLASTICO TAPA VAIVEN -</t>
  </si>
  <si>
    <t>CAPACIDAD 60 LTS</t>
  </si>
  <si>
    <t>MEDIDAS 300 X 420 X 860</t>
  </si>
  <si>
    <t>MM</t>
  </si>
  <si>
    <t xml:space="preserve">FORMA DE PAGO: </t>
  </si>
  <si>
    <t>c/u</t>
  </si>
  <si>
    <t>(Indicar aquísi el precio incluye IVA)</t>
  </si>
  <si>
    <t>NUM86508050050N</t>
  </si>
  <si>
    <t>NUM86508050060N</t>
  </si>
  <si>
    <t>190640-22 SH</t>
  </si>
  <si>
    <t>PLAQUITA INSERTO PARA DESBASTE COD. R175-33-190640-22 SH</t>
  </si>
  <si>
    <t>PLAQUITA INSERTO PARA DESBASTE COD. L175-33- 190640-22 SH</t>
  </si>
  <si>
    <t>Zeballos 3235, Castelar,</t>
  </si>
  <si>
    <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36504013-2018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</si>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</sst>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9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154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right" vertical="center" wrapText="1"/>
    </xf>
    <xf numFmtId="166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6" fontId="13" fillId="12" borderId="1" xfId="0" applyNumberFormat="1" applyFont="1" applyFill="1" applyBorder="1" applyAlignment="1">
      <alignment horizontal="righ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5" fontId="13" fillId="12" borderId="14" xfId="0" applyNumberFormat="1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1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4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6" fillId="3" borderId="0" xfId="3" applyFont="1" applyFill="1" applyAlignment="1">
      <alignment vertical="center"/>
    </xf>
    <xf numFmtId="0" fontId="27" fillId="3" borderId="0" xfId="0" applyFont="1" applyFill="1" applyAlignment="1">
      <alignment vertical="center"/>
    </xf>
    <xf numFmtId="0" fontId="24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2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0" fillId="3" borderId="0" xfId="0" applyFont="1" applyFill="1" applyAlignment="1">
      <alignment horizontal="right" vertical="center"/>
    </xf>
    <xf numFmtId="0" fontId="0" fillId="3" borderId="0" xfId="0" applyFont="1" applyFill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0" fontId="15" fillId="10" borderId="1" xfId="0" applyFont="1" applyFill="1" applyBorder="1" applyAlignment="1">
      <alignment horizontal="left" vertical="center"/>
    </xf>
    <xf numFmtId="9" fontId="12" fillId="0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3" fillId="10" borderId="21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0" fontId="13" fillId="10" borderId="22" xfId="0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28" fillId="0" borderId="0" xfId="0" applyFont="1"/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800548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9" zoomScale="115" zoomScaleNormal="115" workbookViewId="0">
      <selection activeCell="K21" sqref="K21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22" t="s">
        <v>769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</row>
    <row r="16" spans="1:12" ht="14.25" customHeight="1" thickBot="1" x14ac:dyDescent="0.3"/>
    <row r="17" spans="1:12" ht="22.5" customHeight="1" x14ac:dyDescent="0.25">
      <c r="A17" s="133" t="s">
        <v>768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5"/>
    </row>
    <row r="18" spans="1:12" s="71" customFormat="1" ht="27.75" customHeight="1" x14ac:dyDescent="0.25">
      <c r="A18" s="136" t="s">
        <v>760</v>
      </c>
      <c r="B18" s="137"/>
      <c r="C18" s="138"/>
      <c r="D18" s="138"/>
      <c r="E18" s="77" t="s">
        <v>758</v>
      </c>
      <c r="F18" s="78" t="s">
        <v>766</v>
      </c>
      <c r="G18" s="70" t="s">
        <v>757</v>
      </c>
      <c r="H18" s="138"/>
      <c r="I18" s="138"/>
      <c r="J18" s="131" t="s">
        <v>765</v>
      </c>
      <c r="K18" s="131"/>
      <c r="L18" s="132"/>
    </row>
    <row r="19" spans="1:12" s="71" customFormat="1" ht="37.5" customHeight="1" x14ac:dyDescent="0.25">
      <c r="A19" s="136" t="s">
        <v>761</v>
      </c>
      <c r="B19" s="137"/>
      <c r="C19" s="138"/>
      <c r="D19" s="138"/>
      <c r="E19" s="77" t="s">
        <v>759</v>
      </c>
      <c r="F19" s="78" t="s">
        <v>767</v>
      </c>
      <c r="G19" s="70" t="s">
        <v>762</v>
      </c>
      <c r="H19" s="138"/>
      <c r="I19" s="138"/>
      <c r="J19" s="131"/>
      <c r="K19" s="131"/>
      <c r="L19" s="132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15" x14ac:dyDescent="0.25">
      <c r="A21" s="91"/>
      <c r="B21" s="72">
        <v>1</v>
      </c>
      <c r="C21" s="74"/>
      <c r="D21" s="74"/>
      <c r="E21" s="73"/>
      <c r="F21" s="74" t="s">
        <v>9</v>
      </c>
      <c r="G21" s="75">
        <v>500</v>
      </c>
      <c r="H21" s="88"/>
      <c r="I21" s="88">
        <f>G21*H21</f>
        <v>0</v>
      </c>
      <c r="J21" s="88"/>
      <c r="K21" s="74"/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26" t="s">
        <v>763</v>
      </c>
      <c r="B75" s="124"/>
      <c r="C75" s="124"/>
      <c r="D75" s="124"/>
      <c r="E75" s="127"/>
      <c r="F75" s="128" t="s">
        <v>764</v>
      </c>
      <c r="G75" s="129"/>
      <c r="H75" s="130"/>
      <c r="I75" s="94">
        <f>SUM(I21:I74)</f>
        <v>0</v>
      </c>
      <c r="J75" s="123"/>
      <c r="K75" s="124"/>
      <c r="L75" s="125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81"/>
  <sheetViews>
    <sheetView tabSelected="1" zoomScale="85" zoomScaleNormal="85" workbookViewId="0">
      <selection activeCell="B66" sqref="B66:F66"/>
    </sheetView>
  </sheetViews>
  <sheetFormatPr baseColWidth="10" defaultRowHeight="15" x14ac:dyDescent="0.25"/>
  <cols>
    <col min="1" max="1" width="8.28515625" style="68" customWidth="1"/>
    <col min="2" max="2" width="9.7109375" style="68" customWidth="1"/>
    <col min="3" max="3" width="11.85546875" style="68" bestFit="1" customWidth="1"/>
    <col min="4" max="4" width="16.28515625" style="68" customWidth="1"/>
    <col min="5" max="5" width="53.140625" style="68" customWidth="1"/>
    <col min="6" max="6" width="47.140625" style="68" customWidth="1"/>
    <col min="7" max="7" width="13.42578125" style="68" customWidth="1"/>
    <col min="8" max="8" width="9" style="68" customWidth="1"/>
    <col min="9" max="9" width="8.28515625" style="68" customWidth="1"/>
    <col min="10" max="10" width="12.140625" style="68" customWidth="1"/>
    <col min="11" max="11" width="7.85546875" style="68" customWidth="1"/>
    <col min="12" max="12" width="24.85546875" style="68" customWidth="1"/>
    <col min="13" max="13" width="20.140625" style="68" customWidth="1"/>
    <col min="14" max="16384" width="11.42578125" style="68"/>
  </cols>
  <sheetData>
    <row r="1" spans="2:15" ht="24" customHeight="1" x14ac:dyDescent="0.25"/>
    <row r="2" spans="2:15" ht="14.25" customHeight="1" x14ac:dyDescent="0.25">
      <c r="M2" s="97" t="s">
        <v>770</v>
      </c>
    </row>
    <row r="3" spans="2:15" ht="14.25" customHeight="1" x14ac:dyDescent="0.25">
      <c r="M3" s="98" t="s">
        <v>771</v>
      </c>
    </row>
    <row r="4" spans="2:15" ht="14.25" customHeight="1" x14ac:dyDescent="0.25"/>
    <row r="5" spans="2:15" ht="14.25" customHeight="1" thickBot="1" x14ac:dyDescent="0.3"/>
    <row r="6" spans="2:15" ht="14.25" customHeight="1" thickBot="1" x14ac:dyDescent="0.3">
      <c r="B6" s="146" t="s">
        <v>772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8"/>
    </row>
    <row r="7" spans="2:15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5" ht="14.25" customHeight="1" x14ac:dyDescent="0.25">
      <c r="B8" s="100" t="s">
        <v>773</v>
      </c>
      <c r="C8" s="100"/>
      <c r="D8" s="100" t="s">
        <v>777</v>
      </c>
      <c r="E8" s="100"/>
      <c r="F8" s="100"/>
      <c r="G8" s="108"/>
      <c r="H8" s="143" t="s">
        <v>794</v>
      </c>
      <c r="I8" s="144"/>
      <c r="J8" s="144"/>
      <c r="K8" s="144"/>
      <c r="L8" s="144"/>
      <c r="M8" s="145"/>
    </row>
    <row r="9" spans="2:15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5" ht="14.25" customHeight="1" x14ac:dyDescent="0.25">
      <c r="B10" s="101" t="s">
        <v>774</v>
      </c>
      <c r="C10" s="102" t="s">
        <v>778</v>
      </c>
      <c r="D10" s="102"/>
      <c r="E10" s="103"/>
      <c r="F10" s="103"/>
      <c r="G10" s="99"/>
      <c r="H10" s="99"/>
      <c r="I10" s="99"/>
    </row>
    <row r="11" spans="2:15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5" ht="14.25" customHeight="1" x14ac:dyDescent="0.25">
      <c r="B12" s="101" t="s">
        <v>779</v>
      </c>
      <c r="C12" s="104"/>
      <c r="D12" s="105"/>
      <c r="E12" s="100"/>
      <c r="F12" s="100"/>
      <c r="G12" s="99"/>
      <c r="H12" s="99"/>
      <c r="I12" s="100"/>
      <c r="L12" s="118"/>
      <c r="O12" s="111"/>
    </row>
    <row r="13" spans="2:15" ht="9.7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5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5" ht="14.25" customHeight="1" x14ac:dyDescent="0.25">
      <c r="B15" s="142" t="s">
        <v>780</v>
      </c>
      <c r="C15" s="142"/>
      <c r="D15" s="142"/>
      <c r="E15" s="142"/>
      <c r="F15" s="142"/>
      <c r="G15" s="103"/>
      <c r="H15" s="103"/>
      <c r="I15" s="103"/>
    </row>
    <row r="16" spans="2:15" ht="14.25" customHeight="1" x14ac:dyDescent="0.25">
      <c r="B16" s="142"/>
      <c r="C16" s="142"/>
      <c r="D16" s="142"/>
      <c r="E16" s="142"/>
      <c r="F16" s="142"/>
      <c r="G16" s="103"/>
      <c r="H16" s="103"/>
      <c r="I16" s="103"/>
      <c r="O16" s="114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33" t="s">
        <v>768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5"/>
    </row>
    <row r="19" spans="2:13" s="96" customFormat="1" ht="27.75" customHeight="1" x14ac:dyDescent="0.25">
      <c r="B19" s="136" t="s">
        <v>760</v>
      </c>
      <c r="C19" s="137"/>
      <c r="D19" s="138"/>
      <c r="E19" s="138"/>
      <c r="F19" s="119" t="s">
        <v>785</v>
      </c>
      <c r="G19" s="109" t="s">
        <v>776</v>
      </c>
      <c r="H19" s="70" t="s">
        <v>757</v>
      </c>
      <c r="I19" s="152"/>
      <c r="J19" s="138"/>
      <c r="K19" s="131"/>
      <c r="L19" s="131"/>
      <c r="M19" s="132"/>
    </row>
    <row r="20" spans="2:13" s="96" customFormat="1" ht="37.5" customHeight="1" x14ac:dyDescent="0.25">
      <c r="B20" s="136" t="s">
        <v>761</v>
      </c>
      <c r="C20" s="137"/>
      <c r="D20" s="138"/>
      <c r="E20" s="138"/>
      <c r="F20" s="119" t="s">
        <v>759</v>
      </c>
      <c r="G20" s="109" t="s">
        <v>775</v>
      </c>
      <c r="H20" s="70" t="s">
        <v>762</v>
      </c>
      <c r="I20" s="138"/>
      <c r="J20" s="138"/>
      <c r="K20" s="131"/>
      <c r="L20" s="131"/>
      <c r="M20" s="132"/>
    </row>
    <row r="21" spans="2:13" s="96" customFormat="1" ht="36" customHeight="1" x14ac:dyDescent="0.25">
      <c r="B21" s="89" t="s">
        <v>0</v>
      </c>
      <c r="C21" s="69" t="s">
        <v>1</v>
      </c>
      <c r="D21" s="69" t="s">
        <v>2</v>
      </c>
      <c r="E21" s="69" t="s">
        <v>3</v>
      </c>
      <c r="F21" s="69" t="s">
        <v>755</v>
      </c>
      <c r="G21" s="69" t="s">
        <v>4</v>
      </c>
      <c r="H21" s="69" t="s">
        <v>5</v>
      </c>
      <c r="I21" s="76" t="s">
        <v>752</v>
      </c>
      <c r="J21" s="76" t="s">
        <v>753</v>
      </c>
      <c r="K21" s="76" t="s">
        <v>754</v>
      </c>
      <c r="L21" s="69" t="s">
        <v>6</v>
      </c>
      <c r="M21" s="90" t="s">
        <v>756</v>
      </c>
    </row>
    <row r="22" spans="2:13" s="121" customFormat="1" ht="15.75" customHeight="1" x14ac:dyDescent="0.25">
      <c r="B22" s="91">
        <v>28081</v>
      </c>
      <c r="C22" s="72">
        <v>1</v>
      </c>
      <c r="D22" s="74" t="s">
        <v>788</v>
      </c>
      <c r="E22" s="74" t="s">
        <v>791</v>
      </c>
      <c r="F22" s="74" t="s">
        <v>795</v>
      </c>
      <c r="G22" s="74" t="s">
        <v>786</v>
      </c>
      <c r="H22" s="115">
        <v>200</v>
      </c>
      <c r="I22" s="88"/>
      <c r="J22" s="112">
        <f>H22*I22</f>
        <v>0</v>
      </c>
      <c r="K22" s="120"/>
      <c r="L22" s="139" t="s">
        <v>793</v>
      </c>
      <c r="M22" s="92"/>
    </row>
    <row r="23" spans="2:13" ht="15.75" customHeight="1" x14ac:dyDescent="0.25">
      <c r="B23" s="91">
        <v>28081</v>
      </c>
      <c r="C23" s="72">
        <v>2</v>
      </c>
      <c r="D23" s="74" t="s">
        <v>789</v>
      </c>
      <c r="E23" s="74" t="s">
        <v>792</v>
      </c>
      <c r="F23" s="74" t="s">
        <v>795</v>
      </c>
      <c r="G23" s="74" t="s">
        <v>786</v>
      </c>
      <c r="H23" s="115">
        <v>200</v>
      </c>
      <c r="I23" s="88"/>
      <c r="J23" s="112">
        <f>H23*I23</f>
        <v>0</v>
      </c>
      <c r="K23" s="120"/>
      <c r="L23" s="140"/>
      <c r="M23" s="92"/>
    </row>
    <row r="24" spans="2:13" ht="15" hidden="1" customHeight="1" x14ac:dyDescent="0.2">
      <c r="B24" s="91"/>
      <c r="C24" s="72">
        <v>2</v>
      </c>
      <c r="D24" s="74"/>
      <c r="E24" s="153" t="s">
        <v>790</v>
      </c>
      <c r="F24" s="74" t="s">
        <v>781</v>
      </c>
      <c r="G24" s="74" t="s">
        <v>9</v>
      </c>
      <c r="H24" s="115"/>
      <c r="I24" s="88"/>
      <c r="J24" s="112">
        <f t="shared" ref="J24:J65" si="0">H24*I24</f>
        <v>0</v>
      </c>
      <c r="K24" s="88"/>
      <c r="L24" s="74"/>
      <c r="M24" s="92"/>
    </row>
    <row r="25" spans="2:13" ht="14.25" hidden="1" customHeight="1" x14ac:dyDescent="0.25">
      <c r="B25" s="91"/>
      <c r="C25" s="72">
        <v>3</v>
      </c>
      <c r="D25" s="74"/>
      <c r="E25" s="74"/>
      <c r="F25" s="74" t="s">
        <v>782</v>
      </c>
      <c r="G25" s="74" t="s">
        <v>9</v>
      </c>
      <c r="H25" s="75"/>
      <c r="I25" s="88"/>
      <c r="J25" s="112">
        <f t="shared" si="0"/>
        <v>0</v>
      </c>
      <c r="K25" s="88"/>
      <c r="L25" s="74"/>
      <c r="M25" s="92"/>
    </row>
    <row r="26" spans="2:13" ht="15" hidden="1" customHeight="1" x14ac:dyDescent="0.25">
      <c r="B26" s="91"/>
      <c r="C26" s="72">
        <v>4</v>
      </c>
      <c r="D26" s="73"/>
      <c r="E26" s="73"/>
      <c r="F26" s="74" t="s">
        <v>783</v>
      </c>
      <c r="G26" s="74" t="s">
        <v>9</v>
      </c>
      <c r="H26" s="80"/>
      <c r="I26" s="88"/>
      <c r="J26" s="88">
        <f t="shared" si="0"/>
        <v>0</v>
      </c>
      <c r="K26" s="88"/>
      <c r="L26" s="74"/>
      <c r="M26" s="92"/>
    </row>
    <row r="27" spans="2:13" ht="15" hidden="1" customHeight="1" x14ac:dyDescent="0.25">
      <c r="B27" s="91"/>
      <c r="C27" s="72">
        <v>5</v>
      </c>
      <c r="D27" s="73"/>
      <c r="E27" s="73"/>
      <c r="F27" s="74" t="s">
        <v>784</v>
      </c>
      <c r="G27" s="74" t="s">
        <v>9</v>
      </c>
      <c r="H27" s="80"/>
      <c r="I27" s="88"/>
      <c r="J27" s="88">
        <f t="shared" si="0"/>
        <v>0</v>
      </c>
      <c r="K27" s="88"/>
      <c r="L27" s="74"/>
      <c r="M27" s="92"/>
    </row>
    <row r="28" spans="2:13" hidden="1" x14ac:dyDescent="0.25">
      <c r="B28" s="91"/>
      <c r="C28" s="72">
        <v>6</v>
      </c>
      <c r="D28" s="73"/>
      <c r="E28" s="73"/>
      <c r="F28" s="74"/>
      <c r="G28" s="74" t="s">
        <v>9</v>
      </c>
      <c r="H28" s="80"/>
      <c r="I28" s="88"/>
      <c r="J28" s="88">
        <f t="shared" si="0"/>
        <v>0</v>
      </c>
      <c r="K28" s="88"/>
      <c r="L28" s="74"/>
      <c r="M28" s="92"/>
    </row>
    <row r="29" spans="2:13" hidden="1" x14ac:dyDescent="0.25">
      <c r="B29" s="91"/>
      <c r="C29" s="72">
        <v>7</v>
      </c>
      <c r="D29" s="73"/>
      <c r="E29" s="73"/>
      <c r="F29" s="74"/>
      <c r="G29" s="74" t="s">
        <v>9</v>
      </c>
      <c r="H29" s="80"/>
      <c r="I29" s="88"/>
      <c r="J29" s="88">
        <f t="shared" si="0"/>
        <v>0</v>
      </c>
      <c r="K29" s="88"/>
      <c r="L29" s="74"/>
      <c r="M29" s="92"/>
    </row>
    <row r="30" spans="2:13" hidden="1" x14ac:dyDescent="0.25">
      <c r="B30" s="91"/>
      <c r="C30" s="72">
        <v>8</v>
      </c>
      <c r="D30" s="73"/>
      <c r="E30" s="73"/>
      <c r="F30" s="74"/>
      <c r="G30" s="74" t="s">
        <v>9</v>
      </c>
      <c r="H30" s="80"/>
      <c r="I30" s="88"/>
      <c r="J30" s="88">
        <f t="shared" si="0"/>
        <v>0</v>
      </c>
      <c r="K30" s="88"/>
      <c r="L30" s="74"/>
      <c r="M30" s="92"/>
    </row>
    <row r="31" spans="2:13" hidden="1" x14ac:dyDescent="0.25">
      <c r="B31" s="91"/>
      <c r="C31" s="72">
        <v>9</v>
      </c>
      <c r="D31" s="73"/>
      <c r="E31" s="73"/>
      <c r="F31" s="74"/>
      <c r="G31" s="74" t="s">
        <v>9</v>
      </c>
      <c r="H31" s="80"/>
      <c r="I31" s="88"/>
      <c r="J31" s="88">
        <f t="shared" si="0"/>
        <v>0</v>
      </c>
      <c r="K31" s="88"/>
      <c r="L31" s="74"/>
      <c r="M31" s="92"/>
    </row>
    <row r="32" spans="2:13" hidden="1" x14ac:dyDescent="0.25">
      <c r="B32" s="91"/>
      <c r="C32" s="72">
        <v>10</v>
      </c>
      <c r="D32" s="73"/>
      <c r="E32" s="73"/>
      <c r="F32" s="74"/>
      <c r="G32" s="74" t="s">
        <v>9</v>
      </c>
      <c r="H32" s="80"/>
      <c r="I32" s="88"/>
      <c r="J32" s="88">
        <f t="shared" si="0"/>
        <v>0</v>
      </c>
      <c r="K32" s="88"/>
      <c r="L32" s="74"/>
      <c r="M32" s="92"/>
    </row>
    <row r="33" spans="2:13" hidden="1" x14ac:dyDescent="0.25">
      <c r="B33" s="91"/>
      <c r="C33" s="72">
        <v>11</v>
      </c>
      <c r="D33" s="73"/>
      <c r="E33" s="73"/>
      <c r="F33" s="74"/>
      <c r="G33" s="74" t="s">
        <v>9</v>
      </c>
      <c r="H33" s="80"/>
      <c r="I33" s="88"/>
      <c r="J33" s="88">
        <f t="shared" si="0"/>
        <v>0</v>
      </c>
      <c r="K33" s="88"/>
      <c r="L33" s="74"/>
      <c r="M33" s="92"/>
    </row>
    <row r="34" spans="2:13" hidden="1" x14ac:dyDescent="0.25">
      <c r="B34" s="91"/>
      <c r="C34" s="72">
        <v>12</v>
      </c>
      <c r="D34" s="73"/>
      <c r="E34" s="73"/>
      <c r="F34" s="74"/>
      <c r="G34" s="74" t="s">
        <v>9</v>
      </c>
      <c r="H34" s="80"/>
      <c r="I34" s="88"/>
      <c r="J34" s="88">
        <f t="shared" si="0"/>
        <v>0</v>
      </c>
      <c r="K34" s="88"/>
      <c r="L34" s="74"/>
      <c r="M34" s="92"/>
    </row>
    <row r="35" spans="2:13" hidden="1" x14ac:dyDescent="0.25">
      <c r="B35" s="91"/>
      <c r="C35" s="72">
        <v>13</v>
      </c>
      <c r="D35" s="73"/>
      <c r="E35" s="73"/>
      <c r="F35" s="74"/>
      <c r="G35" s="74" t="s">
        <v>9</v>
      </c>
      <c r="H35" s="80"/>
      <c r="I35" s="88"/>
      <c r="J35" s="88">
        <f t="shared" si="0"/>
        <v>0</v>
      </c>
      <c r="K35" s="88"/>
      <c r="L35" s="74"/>
      <c r="M35" s="92"/>
    </row>
    <row r="36" spans="2:13" hidden="1" x14ac:dyDescent="0.25">
      <c r="B36" s="93"/>
      <c r="C36" s="83">
        <v>14</v>
      </c>
      <c r="D36" s="84"/>
      <c r="E36" s="84"/>
      <c r="F36" s="74"/>
      <c r="G36" s="86" t="s">
        <v>9</v>
      </c>
      <c r="H36" s="87"/>
      <c r="I36" s="88"/>
      <c r="J36" s="88">
        <f t="shared" si="0"/>
        <v>0</v>
      </c>
      <c r="K36" s="88"/>
      <c r="L36" s="74"/>
      <c r="M36" s="92"/>
    </row>
    <row r="37" spans="2:13" hidden="1" x14ac:dyDescent="0.25">
      <c r="B37" s="93"/>
      <c r="C37" s="83">
        <v>15</v>
      </c>
      <c r="D37" s="84"/>
      <c r="E37" s="84"/>
      <c r="F37" s="74"/>
      <c r="G37" s="86" t="s">
        <v>9</v>
      </c>
      <c r="H37" s="87"/>
      <c r="I37" s="88"/>
      <c r="J37" s="88">
        <f t="shared" si="0"/>
        <v>0</v>
      </c>
      <c r="K37" s="88"/>
      <c r="L37" s="74"/>
      <c r="M37" s="92"/>
    </row>
    <row r="38" spans="2:13" hidden="1" x14ac:dyDescent="0.25">
      <c r="B38" s="93"/>
      <c r="C38" s="83">
        <v>16</v>
      </c>
      <c r="D38" s="84"/>
      <c r="E38" s="84"/>
      <c r="F38" s="74"/>
      <c r="G38" s="86" t="s">
        <v>9</v>
      </c>
      <c r="H38" s="87"/>
      <c r="I38" s="88"/>
      <c r="J38" s="88">
        <f t="shared" si="0"/>
        <v>0</v>
      </c>
      <c r="K38" s="88"/>
      <c r="L38" s="74"/>
      <c r="M38" s="92"/>
    </row>
    <row r="39" spans="2:13" hidden="1" x14ac:dyDescent="0.25">
      <c r="B39" s="93"/>
      <c r="C39" s="83">
        <v>17</v>
      </c>
      <c r="D39" s="84"/>
      <c r="E39" s="84"/>
      <c r="F39" s="74"/>
      <c r="G39" s="86" t="s">
        <v>9</v>
      </c>
      <c r="H39" s="87"/>
      <c r="I39" s="88"/>
      <c r="J39" s="88">
        <f t="shared" si="0"/>
        <v>0</v>
      </c>
      <c r="K39" s="88"/>
      <c r="L39" s="74"/>
      <c r="M39" s="92"/>
    </row>
    <row r="40" spans="2:13" hidden="1" x14ac:dyDescent="0.25">
      <c r="B40" s="91"/>
      <c r="C40" s="72">
        <v>18</v>
      </c>
      <c r="D40" s="73"/>
      <c r="E40" s="73"/>
      <c r="F40" s="74"/>
      <c r="G40" s="74" t="s">
        <v>9</v>
      </c>
      <c r="H40" s="80"/>
      <c r="I40" s="88"/>
      <c r="J40" s="88">
        <f t="shared" si="0"/>
        <v>0</v>
      </c>
      <c r="K40" s="88"/>
      <c r="L40" s="74"/>
      <c r="M40" s="92"/>
    </row>
    <row r="41" spans="2:13" hidden="1" x14ac:dyDescent="0.25">
      <c r="B41" s="91"/>
      <c r="C41" s="72">
        <v>19</v>
      </c>
      <c r="D41" s="73"/>
      <c r="E41" s="73"/>
      <c r="F41" s="74"/>
      <c r="G41" s="74" t="s">
        <v>9</v>
      </c>
      <c r="H41" s="80"/>
      <c r="I41" s="88"/>
      <c r="J41" s="88">
        <f t="shared" si="0"/>
        <v>0</v>
      </c>
      <c r="K41" s="88"/>
      <c r="L41" s="74"/>
      <c r="M41" s="92"/>
    </row>
    <row r="42" spans="2:13" hidden="1" x14ac:dyDescent="0.25">
      <c r="B42" s="91"/>
      <c r="C42" s="72">
        <v>20</v>
      </c>
      <c r="D42" s="73"/>
      <c r="E42" s="73"/>
      <c r="F42" s="74"/>
      <c r="G42" s="74" t="s">
        <v>9</v>
      </c>
      <c r="H42" s="80"/>
      <c r="I42" s="88"/>
      <c r="J42" s="88">
        <f t="shared" si="0"/>
        <v>0</v>
      </c>
      <c r="K42" s="88"/>
      <c r="L42" s="74"/>
      <c r="M42" s="92"/>
    </row>
    <row r="43" spans="2:13" hidden="1" x14ac:dyDescent="0.25">
      <c r="B43" s="91"/>
      <c r="C43" s="72">
        <v>21</v>
      </c>
      <c r="D43" s="73"/>
      <c r="E43" s="73"/>
      <c r="F43" s="74"/>
      <c r="G43" s="74" t="s">
        <v>9</v>
      </c>
      <c r="H43" s="80"/>
      <c r="I43" s="88"/>
      <c r="J43" s="88">
        <f t="shared" si="0"/>
        <v>0</v>
      </c>
      <c r="K43" s="88"/>
      <c r="L43" s="74"/>
      <c r="M43" s="92"/>
    </row>
    <row r="44" spans="2:13" hidden="1" x14ac:dyDescent="0.25">
      <c r="B44" s="91"/>
      <c r="C44" s="72">
        <v>22</v>
      </c>
      <c r="D44" s="73"/>
      <c r="E44" s="73"/>
      <c r="F44" s="74"/>
      <c r="G44" s="74" t="s">
        <v>9</v>
      </c>
      <c r="H44" s="80"/>
      <c r="I44" s="88"/>
      <c r="J44" s="88">
        <f t="shared" si="0"/>
        <v>0</v>
      </c>
      <c r="K44" s="88"/>
      <c r="L44" s="74"/>
      <c r="M44" s="92"/>
    </row>
    <row r="45" spans="2:13" hidden="1" x14ac:dyDescent="0.25">
      <c r="B45" s="91"/>
      <c r="C45" s="72">
        <v>23</v>
      </c>
      <c r="D45" s="73"/>
      <c r="E45" s="73"/>
      <c r="F45" s="74"/>
      <c r="G45" s="74" t="s">
        <v>9</v>
      </c>
      <c r="H45" s="80"/>
      <c r="I45" s="88"/>
      <c r="J45" s="88">
        <f t="shared" si="0"/>
        <v>0</v>
      </c>
      <c r="K45" s="88"/>
      <c r="L45" s="74"/>
      <c r="M45" s="92"/>
    </row>
    <row r="46" spans="2:13" hidden="1" x14ac:dyDescent="0.25">
      <c r="B46" s="91"/>
      <c r="C46" s="72">
        <v>24</v>
      </c>
      <c r="D46" s="73"/>
      <c r="E46" s="73"/>
      <c r="F46" s="74"/>
      <c r="G46" s="74" t="s">
        <v>9</v>
      </c>
      <c r="H46" s="80"/>
      <c r="I46" s="88"/>
      <c r="J46" s="88">
        <f t="shared" si="0"/>
        <v>0</v>
      </c>
      <c r="K46" s="88"/>
      <c r="L46" s="74"/>
      <c r="M46" s="92"/>
    </row>
    <row r="47" spans="2:13" hidden="1" x14ac:dyDescent="0.25">
      <c r="B47" s="91"/>
      <c r="C47" s="72">
        <v>25</v>
      </c>
      <c r="D47" s="73"/>
      <c r="E47" s="73"/>
      <c r="F47" s="74"/>
      <c r="G47" s="74" t="s">
        <v>9</v>
      </c>
      <c r="H47" s="80"/>
      <c r="I47" s="88"/>
      <c r="J47" s="88">
        <f t="shared" si="0"/>
        <v>0</v>
      </c>
      <c r="K47" s="88"/>
      <c r="L47" s="74"/>
      <c r="M47" s="92"/>
    </row>
    <row r="48" spans="2:13" hidden="1" x14ac:dyDescent="0.25">
      <c r="B48" s="91"/>
      <c r="C48" s="72">
        <v>26</v>
      </c>
      <c r="D48" s="73"/>
      <c r="E48" s="73"/>
      <c r="F48" s="74"/>
      <c r="G48" s="74" t="s">
        <v>9</v>
      </c>
      <c r="H48" s="80"/>
      <c r="I48" s="88"/>
      <c r="J48" s="88">
        <f t="shared" si="0"/>
        <v>0</v>
      </c>
      <c r="K48" s="88"/>
      <c r="L48" s="74"/>
      <c r="M48" s="92"/>
    </row>
    <row r="49" spans="2:13" hidden="1" x14ac:dyDescent="0.25">
      <c r="B49" s="91"/>
      <c r="C49" s="72">
        <v>27</v>
      </c>
      <c r="D49" s="73"/>
      <c r="E49" s="73"/>
      <c r="F49" s="74"/>
      <c r="G49" s="74" t="s">
        <v>9</v>
      </c>
      <c r="H49" s="80"/>
      <c r="I49" s="88"/>
      <c r="J49" s="88">
        <f t="shared" si="0"/>
        <v>0</v>
      </c>
      <c r="K49" s="88"/>
      <c r="L49" s="74"/>
      <c r="M49" s="92"/>
    </row>
    <row r="50" spans="2:13" hidden="1" x14ac:dyDescent="0.25">
      <c r="B50" s="91"/>
      <c r="C50" s="72">
        <v>28</v>
      </c>
      <c r="D50" s="73"/>
      <c r="E50" s="73"/>
      <c r="F50" s="74"/>
      <c r="G50" s="74" t="s">
        <v>9</v>
      </c>
      <c r="H50" s="80"/>
      <c r="I50" s="88"/>
      <c r="J50" s="88">
        <f t="shared" si="0"/>
        <v>0</v>
      </c>
      <c r="K50" s="88"/>
      <c r="L50" s="74"/>
      <c r="M50" s="92"/>
    </row>
    <row r="51" spans="2:13" hidden="1" x14ac:dyDescent="0.25">
      <c r="B51" s="91"/>
      <c r="C51" s="72">
        <v>29</v>
      </c>
      <c r="D51" s="73"/>
      <c r="E51" s="73"/>
      <c r="F51" s="74"/>
      <c r="G51" s="74" t="s">
        <v>9</v>
      </c>
      <c r="H51" s="80"/>
      <c r="I51" s="88"/>
      <c r="J51" s="88">
        <f t="shared" si="0"/>
        <v>0</v>
      </c>
      <c r="K51" s="88"/>
      <c r="L51" s="74"/>
      <c r="M51" s="92"/>
    </row>
    <row r="52" spans="2:13" hidden="1" x14ac:dyDescent="0.25">
      <c r="B52" s="91"/>
      <c r="C52" s="72">
        <v>30</v>
      </c>
      <c r="D52" s="73"/>
      <c r="E52" s="73"/>
      <c r="F52" s="74"/>
      <c r="G52" s="74" t="s">
        <v>9</v>
      </c>
      <c r="H52" s="80"/>
      <c r="I52" s="88"/>
      <c r="J52" s="88">
        <f t="shared" si="0"/>
        <v>0</v>
      </c>
      <c r="K52" s="88"/>
      <c r="L52" s="74"/>
      <c r="M52" s="92"/>
    </row>
    <row r="53" spans="2:13" hidden="1" x14ac:dyDescent="0.25">
      <c r="B53" s="91"/>
      <c r="C53" s="72">
        <v>31</v>
      </c>
      <c r="D53" s="73"/>
      <c r="E53" s="73"/>
      <c r="F53" s="74"/>
      <c r="G53" s="74" t="s">
        <v>9</v>
      </c>
      <c r="H53" s="80"/>
      <c r="I53" s="88"/>
      <c r="J53" s="88">
        <f t="shared" si="0"/>
        <v>0</v>
      </c>
      <c r="K53" s="88"/>
      <c r="L53" s="74"/>
      <c r="M53" s="92"/>
    </row>
    <row r="54" spans="2:13" hidden="1" x14ac:dyDescent="0.25">
      <c r="B54" s="91"/>
      <c r="C54" s="72">
        <v>32</v>
      </c>
      <c r="D54" s="73"/>
      <c r="E54" s="73"/>
      <c r="F54" s="74"/>
      <c r="G54" s="74" t="s">
        <v>9</v>
      </c>
      <c r="H54" s="80"/>
      <c r="I54" s="88"/>
      <c r="J54" s="88">
        <f t="shared" si="0"/>
        <v>0</v>
      </c>
      <c r="K54" s="88"/>
      <c r="L54" s="74"/>
      <c r="M54" s="92"/>
    </row>
    <row r="55" spans="2:13" hidden="1" x14ac:dyDescent="0.25">
      <c r="B55" s="91"/>
      <c r="C55" s="72">
        <v>33</v>
      </c>
      <c r="D55" s="73"/>
      <c r="E55" s="73"/>
      <c r="F55" s="74"/>
      <c r="G55" s="74" t="s">
        <v>9</v>
      </c>
      <c r="H55" s="80"/>
      <c r="I55" s="88"/>
      <c r="J55" s="88">
        <f t="shared" si="0"/>
        <v>0</v>
      </c>
      <c r="K55" s="88"/>
      <c r="L55" s="74"/>
      <c r="M55" s="92"/>
    </row>
    <row r="56" spans="2:13" hidden="1" x14ac:dyDescent="0.25">
      <c r="B56" s="91"/>
      <c r="C56" s="72">
        <v>34</v>
      </c>
      <c r="D56" s="73"/>
      <c r="E56" s="73"/>
      <c r="F56" s="74"/>
      <c r="G56" s="74" t="s">
        <v>9</v>
      </c>
      <c r="H56" s="80"/>
      <c r="I56" s="88"/>
      <c r="J56" s="88">
        <f t="shared" si="0"/>
        <v>0</v>
      </c>
      <c r="K56" s="88"/>
      <c r="L56" s="74"/>
      <c r="M56" s="92"/>
    </row>
    <row r="57" spans="2:13" hidden="1" x14ac:dyDescent="0.25">
      <c r="B57" s="91"/>
      <c r="C57" s="72">
        <v>35</v>
      </c>
      <c r="D57" s="73"/>
      <c r="E57" s="73"/>
      <c r="F57" s="74"/>
      <c r="G57" s="74" t="s">
        <v>9</v>
      </c>
      <c r="H57" s="80"/>
      <c r="I57" s="88"/>
      <c r="J57" s="88">
        <f t="shared" si="0"/>
        <v>0</v>
      </c>
      <c r="K57" s="88"/>
      <c r="L57" s="74"/>
      <c r="M57" s="92"/>
    </row>
    <row r="58" spans="2:13" hidden="1" x14ac:dyDescent="0.25">
      <c r="B58" s="91"/>
      <c r="C58" s="72">
        <v>36</v>
      </c>
      <c r="D58" s="73"/>
      <c r="E58" s="73"/>
      <c r="F58" s="74"/>
      <c r="G58" s="74" t="s">
        <v>9</v>
      </c>
      <c r="H58" s="80"/>
      <c r="I58" s="88"/>
      <c r="J58" s="88">
        <f t="shared" si="0"/>
        <v>0</v>
      </c>
      <c r="K58" s="88"/>
      <c r="L58" s="74"/>
      <c r="M58" s="92"/>
    </row>
    <row r="59" spans="2:13" ht="32.1" hidden="1" customHeight="1" x14ac:dyDescent="0.25">
      <c r="B59" s="91"/>
      <c r="C59" s="72">
        <v>10</v>
      </c>
      <c r="D59" s="73"/>
      <c r="E59" s="73"/>
      <c r="F59" s="74"/>
      <c r="G59" s="74" t="s">
        <v>9</v>
      </c>
      <c r="H59" s="80"/>
      <c r="I59" s="88"/>
      <c r="J59" s="88">
        <f t="shared" si="0"/>
        <v>0</v>
      </c>
      <c r="K59" s="88"/>
      <c r="L59" s="74"/>
      <c r="M59" s="92"/>
    </row>
    <row r="60" spans="2:13" ht="32.1" hidden="1" customHeight="1" x14ac:dyDescent="0.25">
      <c r="B60" s="91"/>
      <c r="C60" s="72">
        <v>11</v>
      </c>
      <c r="D60" s="73"/>
      <c r="E60" s="73"/>
      <c r="F60" s="74"/>
      <c r="G60" s="74" t="s">
        <v>9</v>
      </c>
      <c r="H60" s="80"/>
      <c r="I60" s="88"/>
      <c r="J60" s="88">
        <f t="shared" si="0"/>
        <v>0</v>
      </c>
      <c r="K60" s="88"/>
      <c r="L60" s="74"/>
      <c r="M60" s="92"/>
    </row>
    <row r="61" spans="2:13" ht="32.1" hidden="1" customHeight="1" x14ac:dyDescent="0.25">
      <c r="B61" s="91"/>
      <c r="C61" s="72">
        <v>12</v>
      </c>
      <c r="D61" s="73"/>
      <c r="E61" s="73"/>
      <c r="F61" s="74"/>
      <c r="G61" s="74" t="s">
        <v>9</v>
      </c>
      <c r="H61" s="80"/>
      <c r="I61" s="88"/>
      <c r="J61" s="88">
        <f t="shared" si="0"/>
        <v>0</v>
      </c>
      <c r="K61" s="88"/>
      <c r="L61" s="74"/>
      <c r="M61" s="92"/>
    </row>
    <row r="62" spans="2:13" ht="32.1" hidden="1" customHeight="1" x14ac:dyDescent="0.25">
      <c r="B62" s="91"/>
      <c r="C62" s="72">
        <v>13</v>
      </c>
      <c r="D62" s="73"/>
      <c r="E62" s="73"/>
      <c r="F62" s="74"/>
      <c r="G62" s="74" t="s">
        <v>9</v>
      </c>
      <c r="H62" s="80"/>
      <c r="I62" s="88"/>
      <c r="J62" s="88">
        <f t="shared" si="0"/>
        <v>0</v>
      </c>
      <c r="K62" s="88"/>
      <c r="L62" s="74"/>
      <c r="M62" s="92"/>
    </row>
    <row r="63" spans="2:13" ht="32.1" hidden="1" customHeight="1" x14ac:dyDescent="0.25">
      <c r="B63" s="91"/>
      <c r="C63" s="72">
        <v>14</v>
      </c>
      <c r="D63" s="73"/>
      <c r="E63" s="73"/>
      <c r="F63" s="74"/>
      <c r="G63" s="74" t="s">
        <v>9</v>
      </c>
      <c r="H63" s="80"/>
      <c r="I63" s="88"/>
      <c r="J63" s="88">
        <f t="shared" si="0"/>
        <v>0</v>
      </c>
      <c r="K63" s="88"/>
      <c r="L63" s="74"/>
      <c r="M63" s="92"/>
    </row>
    <row r="64" spans="2:13" hidden="1" x14ac:dyDescent="0.25">
      <c r="B64" s="91"/>
      <c r="C64" s="72">
        <v>15</v>
      </c>
      <c r="D64" s="73"/>
      <c r="E64" s="73"/>
      <c r="F64" s="74"/>
      <c r="G64" s="74" t="s">
        <v>9</v>
      </c>
      <c r="H64" s="80"/>
      <c r="I64" s="88"/>
      <c r="J64" s="88">
        <f t="shared" si="0"/>
        <v>0</v>
      </c>
      <c r="K64" s="88"/>
      <c r="L64" s="74"/>
      <c r="M64" s="92"/>
    </row>
    <row r="65" spans="2:13" hidden="1" x14ac:dyDescent="0.25">
      <c r="B65" s="91"/>
      <c r="C65" s="72">
        <v>16</v>
      </c>
      <c r="D65" s="73"/>
      <c r="E65" s="73"/>
      <c r="F65" s="74"/>
      <c r="G65" s="74" t="s">
        <v>9</v>
      </c>
      <c r="H65" s="80"/>
      <c r="I65" s="88"/>
      <c r="J65" s="88">
        <f t="shared" si="0"/>
        <v>0</v>
      </c>
      <c r="K65" s="88"/>
      <c r="L65" s="74"/>
      <c r="M65" s="92"/>
    </row>
    <row r="66" spans="2:13" s="96" customFormat="1" ht="30.75" customHeight="1" thickBot="1" x14ac:dyDescent="0.3">
      <c r="B66" s="126" t="s">
        <v>763</v>
      </c>
      <c r="C66" s="124"/>
      <c r="D66" s="124"/>
      <c r="E66" s="124"/>
      <c r="F66" s="127"/>
      <c r="G66" s="128" t="s">
        <v>764</v>
      </c>
      <c r="H66" s="129"/>
      <c r="I66" s="130"/>
      <c r="J66" s="94">
        <f>SUM(J23:J65)</f>
        <v>0</v>
      </c>
      <c r="K66" s="149" t="s">
        <v>787</v>
      </c>
      <c r="L66" s="150"/>
      <c r="M66" s="151"/>
    </row>
    <row r="69" spans="2:13" ht="18" customHeight="1" x14ac:dyDescent="0.25">
      <c r="B69" s="117"/>
    </row>
    <row r="70" spans="2:13" x14ac:dyDescent="0.25">
      <c r="B70" s="113"/>
      <c r="K70" s="116"/>
    </row>
    <row r="71" spans="2:13" x14ac:dyDescent="0.25">
      <c r="B71" s="113"/>
    </row>
    <row r="72" spans="2:13" x14ac:dyDescent="0.25">
      <c r="B72" s="113"/>
    </row>
    <row r="74" spans="2:13" x14ac:dyDescent="0.25">
      <c r="B74" s="113"/>
    </row>
    <row r="77" spans="2:13" x14ac:dyDescent="0.25">
      <c r="B77" s="141"/>
      <c r="C77" s="141"/>
    </row>
    <row r="81" spans="5:5" x14ac:dyDescent="0.25">
      <c r="E81" s="110"/>
    </row>
  </sheetData>
  <mergeCells count="16">
    <mergeCell ref="L22:L23"/>
    <mergeCell ref="B77:C77"/>
    <mergeCell ref="B15:F16"/>
    <mergeCell ref="H8:M8"/>
    <mergeCell ref="B6:M6"/>
    <mergeCell ref="B66:F66"/>
    <mergeCell ref="G66:I66"/>
    <mergeCell ref="K66:M66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Centralizacion primera etapa</vt:lpstr>
      <vt:lpstr>Hoja2</vt:lpstr>
      <vt:lpstr>Base de NUMS </vt:lpstr>
      <vt:lpstr>Hoja1</vt:lpstr>
      <vt:lpstr>Hoja4</vt:lpstr>
      <vt:lpstr>'Centralizacion primera etapa'!Área_de_impresión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2018-10-09T13:08:09Z</cp:lastPrinted>
  <dcterms:created xsi:type="dcterms:W3CDTF">2018-04-25T18:06:38Z</dcterms:created>
  <dcterms:modified xsi:type="dcterms:W3CDTF">2018-12-19T20:39:44Z</dcterms:modified>
</cp:coreProperties>
</file>