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<sst xmlns="http://schemas.openxmlformats.org/spreadsheetml/2006/main" count="1262" uniqueCount="429">
  <si>
    <t/>
  </si>
  <si>
    <t xml:space="preserve">                                         //PESO DE LA PLOMADA : 400</t>
  </si>
  <si>
    <t xml:space="preserve">                                        //FMP AISLADA PARA USO HASTA</t>
  </si>
  <si>
    <t xml:space="preserve">                                       //**</t>
  </si>
  <si>
    <t xml:space="preserve">                                    //REF DE FABRICA: STANLEY MOD MR 77C</t>
  </si>
  <si>
    <t xml:space="preserve">                                   //**</t>
  </si>
  <si>
    <t xml:space="preserve">                             //CAPACIDAD: 10LITROS.</t>
  </si>
  <si>
    <t xml:space="preserve">                         //**</t>
  </si>
  <si>
    <t xml:space="preserve">          //SUBDIVIDIDA EN AMBOS BORDES EN CENTIMETROS Y MILIMETROS.</t>
  </si>
  <si>
    <t xml:space="preserve">   //CON GRADUACION EN COLOR NEGRO SOBRE FONDO COLOR AMARILLO.   //REF.:</t>
  </si>
  <si>
    <t>"ESPECIFICACIONES=</t>
  </si>
  <si>
    <t>"MAG-MIG DE 350 AMP. CON CABEZAL GIRATORIO.</t>
  </si>
  <si>
    <t>#SOFSE</t>
  </si>
  <si>
    <t>,0MM DE DIAMETRO</t>
  </si>
  <si>
    <t>- CAP. EN MADERA: 30 MM</t>
  </si>
  <si>
    <t>- CAP. EN METAL: 13 MM</t>
  </si>
  <si>
    <t>- CAP. MÁX. EN HORMIGÓN: 26 MM</t>
  </si>
  <si>
    <t>- CAP. ÓPTIMA EN HORMIGÓN: 6-18 MM</t>
  </si>
  <si>
    <t>- ENERGÍA DE IMPACTO: 3,4J</t>
  </si>
  <si>
    <t>- GOLPES POR MINUTO: 4200 GPM</t>
  </si>
  <si>
    <t>- LONGITUD: 29 CM</t>
  </si>
  <si>
    <t>- MECHA COPA: 65 MM</t>
  </si>
  <si>
    <t>- PESO: 2,95 KG"</t>
  </si>
  <si>
    <t>- POTENCIA: 800W</t>
  </si>
  <si>
    <t>- VELOCIDAD: 1100 RPM</t>
  </si>
  <si>
    <t>.</t>
  </si>
  <si>
    <t>..</t>
  </si>
  <si>
    <t>.SALIDA DE 24 VOLTS. PARA CALENTADOR. (EN CASO DE USAR CO2).</t>
  </si>
  <si>
    <t>// MAZA DE ALBAÑIL DE DOS CARA CUADRADA DE 1 KG, MATERIAL ACERO, CABO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</si>
  <si>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</si>
  <si>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</si>
  <si>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</si>
  <si>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</si>
  <si>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</si>
  <si>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</si>
  <si>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</si>
  <si>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</si>
  <si>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</si>
  <si>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</si>
  <si>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</si>
  <si>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</si>
  <si>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</si>
  <si>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</si>
  <si>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</si>
  <si>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</si>
  <si>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</si>
  <si>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</si>
  <si>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</si>
  <si>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</si>
  <si>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</si>
  <si>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</si>
  <si>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</si>
  <si>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</si>
  <si>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</si>
  <si>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</si>
  <si>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</si>
  <si>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</si>
  <si>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</si>
  <si>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</si>
  <si>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</si>
  <si>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</si>
  <si>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</si>
  <si>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</si>
  <si>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</si>
  <si>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</si>
  <si>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</si>
  <si>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</si>
  <si>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</si>
  <si>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</si>
  <si>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</si>
  <si>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</si>
  <si>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</si>
  <si>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</si>
  <si>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00450</t>
  </si>
  <si>
    <t>00460</t>
  </si>
  <si>
    <t>00470</t>
  </si>
  <si>
    <t>00480</t>
  </si>
  <si>
    <t>00490</t>
  </si>
  <si>
    <t>00500</t>
  </si>
  <si>
    <t>00510</t>
  </si>
  <si>
    <t>00520</t>
  </si>
  <si>
    <t>00530</t>
  </si>
  <si>
    <t>00540</t>
  </si>
  <si>
    <t>00550</t>
  </si>
  <si>
    <t>00560</t>
  </si>
  <si>
    <t>00570</t>
  </si>
  <si>
    <t>00580</t>
  </si>
  <si>
    <t>00590</t>
  </si>
  <si>
    <t>1000002257</t>
  </si>
  <si>
    <t>10003950</t>
  </si>
  <si>
    <t>10004000</t>
  </si>
  <si>
    <t>1050/55.                             //ESPECIFICACION: IRAM 5167/7</t>
  </si>
  <si>
    <t>1100/MIN (RPM). DIAMETRO DE DISCO 4-12" (115MM)</t>
  </si>
  <si>
    <t>1400W DE POTENCIA PARA VARIEDAD DE CORTES</t>
  </si>
  <si>
    <t>15,9 MM</t>
  </si>
  <si>
    <t>1KV.     //**</t>
  </si>
  <si>
    <t>27,88 MM; TIPO DE INTERRUPTOR: DESLIZANTE. SISTEMA DE EXTRACCIÓN DE</t>
  </si>
  <si>
    <t>2700W; TENSION 220V; FRECUENCIA 50HZ; TIPO DE VELOCIDAD FIJA; RANGO DE</t>
  </si>
  <si>
    <t>3000008458</t>
  </si>
  <si>
    <t>3000010841</t>
  </si>
  <si>
    <t>3000010887</t>
  </si>
  <si>
    <t>3000011420</t>
  </si>
  <si>
    <t>3000011446</t>
  </si>
  <si>
    <t>3000011447</t>
  </si>
  <si>
    <t>3000015995</t>
  </si>
  <si>
    <t>3000016000</t>
  </si>
  <si>
    <t>3000016016</t>
  </si>
  <si>
    <t>3000016022</t>
  </si>
  <si>
    <t>3000016026</t>
  </si>
  <si>
    <t>3000016029</t>
  </si>
  <si>
    <t>3000016036</t>
  </si>
  <si>
    <t>3000016080</t>
  </si>
  <si>
    <t>3000016218</t>
  </si>
  <si>
    <t>3000016327</t>
  </si>
  <si>
    <t>3000016874</t>
  </si>
  <si>
    <t>3000016878</t>
  </si>
  <si>
    <t>3000016879</t>
  </si>
  <si>
    <t>3000017034</t>
  </si>
  <si>
    <t>3000017047</t>
  </si>
  <si>
    <t>3000017110</t>
  </si>
  <si>
    <t>3000017112</t>
  </si>
  <si>
    <t>3000017115</t>
  </si>
  <si>
    <t>3000017124</t>
  </si>
  <si>
    <t>3000017138</t>
  </si>
  <si>
    <t>3000017140</t>
  </si>
  <si>
    <t>3000017368</t>
  </si>
  <si>
    <t>3000017394</t>
  </si>
  <si>
    <t>3000017395</t>
  </si>
  <si>
    <t>3000017403</t>
  </si>
  <si>
    <t>3000017419</t>
  </si>
  <si>
    <t>3000017423</t>
  </si>
  <si>
    <t>3000017473</t>
  </si>
  <si>
    <t>3000017495</t>
  </si>
  <si>
    <t>3000017508</t>
  </si>
  <si>
    <t>3000017510</t>
  </si>
  <si>
    <t>3000017660</t>
  </si>
  <si>
    <t>3000017668</t>
  </si>
  <si>
    <t>3000017676</t>
  </si>
  <si>
    <t>3000017684</t>
  </si>
  <si>
    <t>3000017798</t>
  </si>
  <si>
    <t>3000018413</t>
  </si>
  <si>
    <t>3000018414</t>
  </si>
  <si>
    <t>3000018947</t>
  </si>
  <si>
    <t>3000018958</t>
  </si>
  <si>
    <t>350 MM.</t>
  </si>
  <si>
    <t>5098.                 //MARCA STANLEY O SIMILAR.</t>
  </si>
  <si>
    <t>600                             //FORMA CONICA CON CHAPA CUADRADA DE 2</t>
  </si>
  <si>
    <t>6300005333</t>
  </si>
  <si>
    <t>7000000121</t>
  </si>
  <si>
    <t>7000000135</t>
  </si>
  <si>
    <t>7000000149</t>
  </si>
  <si>
    <t>7000000355</t>
  </si>
  <si>
    <t>7000000359</t>
  </si>
  <si>
    <t>7000000393</t>
  </si>
  <si>
    <t>7000000404</t>
  </si>
  <si>
    <t>7000000412</t>
  </si>
  <si>
    <t>7000000421</t>
  </si>
  <si>
    <t>7000000423</t>
  </si>
  <si>
    <t>7000000816</t>
  </si>
  <si>
    <t>7000000818</t>
  </si>
  <si>
    <t>&lt;(&gt;&amp;&lt;)&gt;#7; AISLADO SEGUN IEC 60900, UTILIZABLE HASTA 1000VCA / 1500VDC</t>
  </si>
  <si>
    <t>&lt;(&gt;&amp;&lt;)&gt;#7; CAPACIDAD DE CORTE ALAMBRE DURO: 2,0MM DE DIAMETRO</t>
  </si>
  <si>
    <t>&lt;(&gt;&amp;&lt;)&gt;#7; CAPACIDAD DE CORTE ALAMBRE SEMIDURO: 3,1MM DE DIAMETRO</t>
  </si>
  <si>
    <t>&lt;(&gt;&amp;&lt;)&gt;#7; CAPACIDAD DE CORTE CABLE DE COBRE, MULTIFILAR (DIAMETRO): 10</t>
  </si>
  <si>
    <t>&lt;(&gt;&amp;&lt;)&gt;#7; CAPACIDAD DE CORTE CABLE DE COBRE, MULTIFILAR: 16,0MM2</t>
  </si>
  <si>
    <t>&lt;(&gt;&amp;&lt;)&gt;#7; COMPROBADO POR VDE Y TAMBIEN POR GPSG</t>
  </si>
  <si>
    <t>&lt;(&gt;&amp;&lt;)&gt;#7; FILO CON BISEL</t>
  </si>
  <si>
    <t>&lt;(&gt;&amp;&lt;)&gt;#7; LONGITUD: 160MM</t>
  </si>
  <si>
    <t>&lt;(&gt;&amp;&lt;)&gt;#7; MALETIN PROFESIONAL&lt;(&gt;&amp;&lt;)&gt;#7; CABLE PORTAMAZA&lt;(&gt;&amp;&lt;)&gt;#7; CABLE</t>
  </si>
  <si>
    <t>&lt;(&gt;&amp;&lt;)&gt;#7; MANGOS AISLADOS CON FUNDAS EN DOS COMPONENTES, SEGUN NORMA</t>
  </si>
  <si>
    <t>&lt;(&gt;&amp;&lt;)&gt;#7; NORMA DE AISLAMIENTO: IEC 60900 DIN EN 60900</t>
  </si>
  <si>
    <t>&lt;(&gt;&amp;&lt;)&gt;#7; PESO NETO: 228G</t>
  </si>
  <si>
    <t>&lt;(&gt;&amp;&lt;)&gt;#7; SUPERFICIE DE AGARRE ESTRIADA</t>
  </si>
  <si>
    <t>A LOS IMPACTOS.    //CON FLEJE DE 12 MM A 19 MM DE ANCHO.</t>
  </si>
  <si>
    <t>ACERO 1045/IRAM 600.- LARGO: 203 MM (8").-</t>
  </si>
  <si>
    <t>ACERO 1050, DE UNA SOLA PIEZA   //FORJADA Y ENDURECIDA CON TRATAMIENTOS</t>
  </si>
  <si>
    <t>ACERO DURO A CORTAR: 2.5MM.- SECCION MAX DE CABLE A CORTAR: 16 MM2.-</t>
  </si>
  <si>
    <t>ACERO. SEMI-RIGIDA. CON FRENO Y ENGANCHE PARA CINTO. CON CAJA RESISTENTE</t>
  </si>
  <si>
    <t>ADAPTADOR PARA EXTRACTOR. DISEÑO BALANCEADO DE BAJA VIBRACIÓN.</t>
  </si>
  <si>
    <t>AISLADA PARA TRABAJOS EN      //EQUIPOS ELECTRICOS HASTA 1KV. IEC900,</t>
  </si>
  <si>
    <t>AJUSTE RÁPIDO DEL CINCEL.</t>
  </si>
  <si>
    <t>ALAMBRE),POS CORRIENTE REGULABLE .ACOPLE EURO, REGULADOR DE VELOCIDAD DE</t>
  </si>
  <si>
    <t>ALAMBRE, PLAQUETA ANTI - PEGADO.</t>
  </si>
  <si>
    <t>ALBAÑILERIA DE ACERO 1010 ESTAMPADO  //EN UNA SOLA PIEZA. CON MANIJA.</t>
  </si>
  <si>
    <t>ALTO TORQUE. MOTOR DE 1000 WATTS. EMPUÑADURA TRASERA RECUBIERTA EN GOMA.</t>
  </si>
  <si>
    <t>AMOLAD ANGUL 7" 2700W 220V 50HZ VEL FIJA</t>
  </si>
  <si>
    <t>AMOLADORA ; TIPO DE CORTE ANGULAR; DIAMETRO DEL DISCO 7"; POTENCIA</t>
  </si>
  <si>
    <t>AMOLADORA ELECTRICA ANGULAR (4 1/2")</t>
  </si>
  <si>
    <t>ANCHO DE LA HOJA 50MM.-</t>
  </si>
  <si>
    <t>APTO PARA SOLDAR ALAMBRES MACIZOS Y TUBULARES HASTA UN DIAMETRO DE 1,2</t>
  </si>
  <si>
    <t>ARCO DE SIERRA EXTENSIBLE 305-355 MM</t>
  </si>
  <si>
    <t>ARCO SIERRA EXTENSIBLE 305-355MM        //ARCO DE SIERRA PARA CORTAR</t>
  </si>
  <si>
    <t>ARS</t>
  </si>
  <si>
    <t>ATORNILLADOR A BATERIA</t>
  </si>
  <si>
    <t>BALDE ALBANILERIA ACERO 10LT            //BALDE PARA TRABAJOS DE</t>
  </si>
  <si>
    <t>BALDE ALBAÐILERIA ACERO 10 LT</t>
  </si>
  <si>
    <t>BALDE ALBAÑILERIA ACERO 10 LT</t>
  </si>
  <si>
    <t>BARRETA AC CON UÑA, PUNTA Y PALA 1,70M</t>
  </si>
  <si>
    <t>BARRETA DE ACERO 1,70 MTS CON UÑA, PUNTA Y PALA</t>
  </si>
  <si>
    <t>BOLSO PORTA HERRAMIENTAS</t>
  </si>
  <si>
    <t>BROCA 10MM CIL HELICOID AC</t>
  </si>
  <si>
    <t>BROCA 12MM CIL HELICOID AC</t>
  </si>
  <si>
    <t>BROCA 6MM CIL HELICOID AC</t>
  </si>
  <si>
    <t>BROCA 6X200MM CIL WIDIA DIN 8039L SERIE</t>
  </si>
  <si>
    <t>BROCA 8MM CIL HELICOID AC</t>
  </si>
  <si>
    <t>BROCA 8MM CIL WIDIA</t>
  </si>
  <si>
    <t>BRONCE PARA  //AJUSTE DEL PIOLIN.</t>
  </si>
  <si>
    <t>C/U</t>
  </si>
  <si>
    <t>CABLES DE CONEXION, CABLE DE MASA, CABLE DE MASA CON PINZA. COMPLETA.</t>
  </si>
  <si>
    <t>CAP.MÁX. REDONDO: 115 MM - CAP.MÁX. RECTANGULAR: 196 X 100 MM - PESO: 18</t>
  </si>
  <si>
    <t>CARACTERISTICAS DE LA SOLDADORA: - VOLTAJE 220V . - FRECUENCIA 50HZ . -</t>
  </si>
  <si>
    <t>CARACTERISTICAS TECNICAS</t>
  </si>
  <si>
    <t>CARRETILLA METALICA 80 LTS CON RUEDA NEU</t>
  </si>
  <si>
    <t>CARRETILLA METALICA 80 LTS CON RUEDA NEUMATICA</t>
  </si>
  <si>
    <t>CICLO DE TRABAJO: 60% A 220 AMPER . - TENSION SIN CARGA: 66V. - ENERGIA</t>
  </si>
  <si>
    <t>CINTA METRICA 5 M METALICA RETRACTIL    //CINTA METRICA RETRACTIL DE</t>
  </si>
  <si>
    <t>CINTA METRICA RETRACT AC 5M MOTA</t>
  </si>
  <si>
    <t>CINTA METRICA RETRACTIL 5 MTS</t>
  </si>
  <si>
    <t>CLASIFICADA 7.5KW . - CORRIENTE 34A. - ELECTRODOS: 1.6 - 5 MM . INCLUYE</t>
  </si>
  <si>
    <t>CON MANUAL DE FUNCIONAMIENTO Y PUESTA EN MARCHA."</t>
  </si>
  <si>
    <t>CONTROL DE LA ENERGÍA DE IMPACTO (19 POSICIONES).</t>
  </si>
  <si>
    <t>CORTO DE MADERA. //</t>
  </si>
  <si>
    <t>CUCHARA ALBAÑILERIA 180 MM              //CUCHARA PARA ALBAÑILERIA DE</t>
  </si>
  <si>
    <t>CUCHARA DE ACERO PARA ALBAÐIL 180 MM</t>
  </si>
  <si>
    <t>CUCHARA DE ACERO PARA ALBAÑIL 180 MM</t>
  </si>
  <si>
    <t>CUIT:</t>
  </si>
  <si>
    <t>Cantidad</t>
  </si>
  <si>
    <t>Clase de contratación:</t>
  </si>
  <si>
    <t>Condición de Pago:</t>
  </si>
  <si>
    <t>DE ABERTURA//LARGO TOTAL: 240MM.</t>
  </si>
  <si>
    <t>DE ACERO CROMO VANADIO CON MANGO PLASTICO.- DIAMETRO MAX DE ALAMBRE DE</t>
  </si>
  <si>
    <t>DE CORTE 64 MM A 90 GRADOS; PESO 3.7KG; TENSION 220V; FRECUENCIA 50 HZ;</t>
  </si>
  <si>
    <t>DE ENGRANAJES.</t>
  </si>
  <si>
    <t>DESTORN PHILLIPS 3303-150</t>
  </si>
  <si>
    <t>DESTORN PHILLIPS P3301-125</t>
  </si>
  <si>
    <t>DESTORN PHILLIPS P3302-150</t>
  </si>
  <si>
    <t>DESTORN PL 5X125MM P3155-125</t>
  </si>
  <si>
    <t>DESTORN PL 8X175MM P 3180</t>
  </si>
  <si>
    <t>DESTORN PL P-3140-75</t>
  </si>
  <si>
    <t>DESTORN PL P-3165-150</t>
  </si>
  <si>
    <t>DESTORNILLADOR PHILLIPS 3303-150 MM</t>
  </si>
  <si>
    <t>DESTORNILLADOR PHILLIPS P3301-125 - PH 1</t>
  </si>
  <si>
    <t>DESTORNILLADOR PHILLIPS P3302-150 - PH2</t>
  </si>
  <si>
    <t>DESTORNILLADOR PLANO CONICO P-3140-75</t>
  </si>
  <si>
    <t>DESTORNILLADOR PLANO CONICO P-3165-150</t>
  </si>
  <si>
    <t>DESTORNILLADOR PLANO P 3180 -175 X 8 MM</t>
  </si>
  <si>
    <t>DESTORNILLADOR PLANO P3155-125  125X5MM</t>
  </si>
  <si>
    <t>DISEÑO ERGONΑMICO IN-LINE.</t>
  </si>
  <si>
    <t>DIÁMETRO DE DISCO 7-1/4"" (184MM)</t>
  </si>
  <si>
    <t>Denominación</t>
  </si>
  <si>
    <t>EMPEÑADURA LATERLA MULTIPOSICIΑN.</t>
  </si>
  <si>
    <t>EMPUÑADURA LATERAL 360°. CARCASA DE ENGRANAJES METÁLICA. DOBLE REDUCCIΑN</t>
  </si>
  <si>
    <t>EN60900, DIN-EN60900. //DE ACERO VANADIO EXTRA, CON TRABAS DE REGULACION</t>
  </si>
  <si>
    <t>ENERGÍA DE IMPACTO 5 - 25 JOULES.</t>
  </si>
  <si>
    <t>ES DECIR 80 PUNTOS POSIBLES DE REGULACION Y CONECTORES RAPIDOS AISLADOS</t>
  </si>
  <si>
    <t>ESCUADRA CARPINTERO - MANGO PLASTICO CON</t>
  </si>
  <si>
    <t>ESCUADRA CARPINTERO - MANGO PLASTICO CON REGLA MILIMETRADA ACERO</t>
  </si>
  <si>
    <t>ESPATULA AC 140MM P/ENDUIR</t>
  </si>
  <si>
    <t>ESPATULA AC 160MM P/ENDUIR</t>
  </si>
  <si>
    <t>ESPATULA AC 50MM</t>
  </si>
  <si>
    <t>ESPATULA ACERO 50 MM</t>
  </si>
  <si>
    <t>ESPATULA ACERO 50MM.- ESPATULA DE ACERO PUNTA CHATA MANGO DE MADERA.-</t>
  </si>
  <si>
    <t>ESPATULA DE ACERO PUNTA CHATA PARA ENDUIR 140 MM</t>
  </si>
  <si>
    <t>ESPATULA DE ACERO PUNTA CHATA PARA ENDUIR 160 MM</t>
  </si>
  <si>
    <t>ESPECIFICACIONES= - POTENCIA: 2200W - VELOCIDAD: 3800 RPM -DISCO: 14" -</t>
  </si>
  <si>
    <t>EUR</t>
  </si>
  <si>
    <t>EX-2021-08957813- -APN-GCO</t>
  </si>
  <si>
    <t>EXTENSOR TELESCOPICO PARA PINCEL/RODILLO</t>
  </si>
  <si>
    <t>EXTENSOR TELESCOPICO PARA PINCEL/RODILLO LARGO 4 MTS</t>
  </si>
  <si>
    <t>Expediente:</t>
  </si>
  <si>
    <t>FLEXIBLE 250 MM</t>
  </si>
  <si>
    <t>FORJADA Y ENDURECIDA POR TRATAMIENTO TÉRMICO EN LA ZONA DE TRABAJO;</t>
  </si>
  <si>
    <t>FORJADA Y ENDURECIDA POR TRATAMIENTO; USO ARMADOR; MANGO DE PLASTICO;</t>
  </si>
  <si>
    <t>FRATACHO CON GOMA ESPUMA 15 X 35 CM</t>
  </si>
  <si>
    <t>FRATACHO GOMA ESP 15X35CM</t>
  </si>
  <si>
    <t>FUENTE DE PODER COMPLETA, GABINETE METALICO ROBUSTO MONTADO SOBRE 4</t>
  </si>
  <si>
    <t>Fecha de entrega</t>
  </si>
  <si>
    <t>GRAMOS.</t>
  </si>
  <si>
    <t>Gorriti 1950 - B1770AQC</t>
  </si>
  <si>
    <t>HOJA D/SIERRA 12" Z24</t>
  </si>
  <si>
    <t>HOJA D/SIERRA AC 300MM Z32</t>
  </si>
  <si>
    <t>HOJA DE SIERRA ACERO BIMETAL 300 MM 32 DIENTES</t>
  </si>
  <si>
    <t>HOJA SIERRA 24 DIENTES 12"</t>
  </si>
  <si>
    <t>INTERRUPTOR SEGURO ON/OFF.</t>
  </si>
  <si>
    <t>KG</t>
  </si>
  <si>
    <t>LARGO DEL CABLE 1,8M (6'')</t>
  </si>
  <si>
    <t>LARGO DEL CABLE 2 M</t>
  </si>
  <si>
    <t>LARGO: 200 MM.-</t>
  </si>
  <si>
    <t>LARGO: 254 MM (10").-</t>
  </si>
  <si>
    <t>LIJADORA ORBITAL</t>
  </si>
  <si>
    <t>LLANA DENTADA 12 X 30 CM</t>
  </si>
  <si>
    <t>LLANA DENTADA 12X30CM</t>
  </si>
  <si>
    <t>LLANA LISA 12X30CM P/YESERO</t>
  </si>
  <si>
    <t>LLANA LISA YESERO 12 X 30 CM</t>
  </si>
  <si>
    <t>LLAVE AJUSTABLE A TORNILLO SIN FIN DE UNA BOCA TIPO FRANCESA 10"</t>
  </si>
  <si>
    <t>LLAVE AJUSTABLE A TORNILLO SIN FIN DE UNA BOCA TIPO FRANCESA 8"</t>
  </si>
  <si>
    <t>LLAVE FRANCESA 10"</t>
  </si>
  <si>
    <t>LLAVE FRANCESA 10.- LLAVE AJUSTABLE A TORNILLO SIN FIN TIPO FRANCESA.-</t>
  </si>
  <si>
    <t>LLAVE FRANCESA 8"</t>
  </si>
  <si>
    <t>LLAVE FRANCESA 8".- LLAVE AJUSTABLE A TORNILLO SIN FIN TIPO FRANCESA DE</t>
  </si>
  <si>
    <t>Lugar de entrega</t>
  </si>
  <si>
    <t>MADERA O PLASTICO. ACERO TIPO A//LARGO DE HOJA 609 MM. REFERENCIA IRAM</t>
  </si>
  <si>
    <t>MANGO DE     //MADERA. LARGO DE LA HOJA: 180MM. TIPO GHERARDI O SIMILAR.</t>
  </si>
  <si>
    <t>MANO. INTERRUPTOR DESLIZANTE. POTENCIA 710W. VELOCIDAD SIN CARGA</t>
  </si>
  <si>
    <t>MARCA MOTA                                            //**20/04/06</t>
  </si>
  <si>
    <t>MARCAS/FABRICANTES: HAMILTON</t>
  </si>
  <si>
    <t>MARTILLO DE UÑA 500G +/-50G AC</t>
  </si>
  <si>
    <t>MARTILLO DE UÑA DE ACERO 500 GRS</t>
  </si>
  <si>
    <t>MARTILLO DE UÑA DE ACERO 500 GRS Ñ 50GR // LARGO TOTAL MAXIMO DE 35 CM O</t>
  </si>
  <si>
    <t>MARTILLO DEMOLEDOR 1500W</t>
  </si>
  <si>
    <t>MAZA DE ACERO 1KG CON CABO</t>
  </si>
  <si>
    <t>MECH ACER RAPI 10                       //</t>
  </si>
  <si>
    <t>MECH ACER RAPI 8                        //</t>
  </si>
  <si>
    <t>MECHA DE WIDIA CILINDRICA 6 X 200 MM SERIE LARGA DIN 8039L</t>
  </si>
  <si>
    <t>MECHA DE WIDIA CILINDRICA 8 MM</t>
  </si>
  <si>
    <t>MECHA HELICOIDAL CILINDRICA DE ACERO RAPIDO 10 MM</t>
  </si>
  <si>
    <t>MECHA HELICOIDAL CILINDRICA DE ACERO RAPIDO 12 MM</t>
  </si>
  <si>
    <t>MECHA HELICOIDAL CILINDRICA DE ACERO RAPIDO 6 MM</t>
  </si>
  <si>
    <t>MECHA HELICOIDAL CILINDRICA DE ACERO RAPIDO 8 MM</t>
  </si>
  <si>
    <t>METALES, EXTENSIBLE, DE ACERO,   //CON PERNO TENSOR, PARA HOJAS DE</t>
  </si>
  <si>
    <t>MM DE ESPESOR Y DE LADO//IGUAL AL DIAMETRO DE LA PLOMADA.EL TORNILLO DE</t>
  </si>
  <si>
    <t>MM.</t>
  </si>
  <si>
    <t>MOTO REDUCTOR DE 4 RODILLOS MOTRICES (DOBLE TRACCION)</t>
  </si>
  <si>
    <t>MOTOR DE  710W. ENGRANAJE EN ESPIRAL, REDUCEN LA VIBRACION Y AUMENTAN LA</t>
  </si>
  <si>
    <t>MOTOR DE 1500W.</t>
  </si>
  <si>
    <t>Mantenimiento de Oferta:</t>
  </si>
  <si>
    <t>Material / Servicio</t>
  </si>
  <si>
    <t>Moneda</t>
  </si>
  <si>
    <t>NIVEL DE MANO 60 CM DE ALUMINO CON 3 BUR</t>
  </si>
  <si>
    <t>NIVEL DE MANO 60 CM DE ALUMINO CON 3 BURBUJAS DE NIVEL</t>
  </si>
  <si>
    <t>NM), PARA UTILIZAR CON PUNTAS</t>
  </si>
  <si>
    <t>Nro.Solped</t>
  </si>
  <si>
    <t>N° de Necesidad:</t>
  </si>
  <si>
    <t>Observaciones</t>
  </si>
  <si>
    <t>PALA 1050/55</t>
  </si>
  <si>
    <t>PALA AC 1050/55</t>
  </si>
  <si>
    <t>PALA ANCHA DE ACERO 1050/55.-</t>
  </si>
  <si>
    <t>PALA PUNTA PLANA ACERO 1050/55</t>
  </si>
  <si>
    <t>PALA PUNTA PLANA ACERO 1050/55          //PALA PUNTA PLANA ACERO</t>
  </si>
  <si>
    <t>PALA) DE ACERO 1050. PESO: 2 KG. //</t>
  </si>
  <si>
    <t>PICO PUNTA Y PALA 2KG ACERO</t>
  </si>
  <si>
    <t>PICO PUNTA Y PALA 2KG ACERO             //PICO PUNTA Y CORTE(PUNTA Y</t>
  </si>
  <si>
    <t>PINZA PICO LORO AISLADA 1KV 240MM       //PINZA EXTENSIBLE PICO DE LORO</t>
  </si>
  <si>
    <t>PINZA PICO LORO DE ACERO 240 MM AISLADA</t>
  </si>
  <si>
    <t>PINZA PICO LORO DE ACERO 240 MM AISLADA 1 KV</t>
  </si>
  <si>
    <t>PINZA UNIVERSAL 200 MM.-</t>
  </si>
  <si>
    <t>PINZA UNIVERSAL 200 MM.-  PINZA UNIVERSAL CON SECCION DE CORTE LATERAL</t>
  </si>
  <si>
    <t>PINZA UNIVERSAL AISLADA 160 MM - 1000VCA</t>
  </si>
  <si>
    <t>PINZA UNIVERSAL AISLADA 160 MM - 1000VCA / 1500VDC</t>
  </si>
  <si>
    <t>PISTON DE 40MM DE DIÁMETRO.</t>
  </si>
  <si>
    <t>PLOMADA COMPLETA DE 400 GRAMOS          //PLOMADA :DE ACERO 1020,IRAM</t>
  </si>
  <si>
    <t>PLOMADA DE ACERO COMPLETA 400 GRS</t>
  </si>
  <si>
    <t>POLVO: SI; EMBRAGUE ELECTRÓNICO: SÍ.</t>
  </si>
  <si>
    <t>POR TEMPERATURA LUMINICO.</t>
  </si>
  <si>
    <t>PORTA BROCAS SDS-MAX.</t>
  </si>
  <si>
    <t>PORTAELECTRODO&lt;(&gt;&amp;&lt;)&gt;#7; CEPILLO DE LIMPIEZA- MASCARA ST1E LUSQTOFF O</t>
  </si>
  <si>
    <t>POSEE EN EL CABEZAL 2 TIEMPOS -4 TIEMPOS, PUNTERO, CICLO MAG (PULSADO DE</t>
  </si>
  <si>
    <t>POTENCIA 1400W</t>
  </si>
  <si>
    <t>POTENTE MOTOR DE 230 WATTS DESARROLLA 14000 OPM. CARCAZA ANTI-DESLIZANTE</t>
  </si>
  <si>
    <t>PROFUNDIDAD MÁXIMA 62MM (2,4MM)</t>
  </si>
  <si>
    <t>Petición de oferta:</t>
  </si>
  <si>
    <t>Planilla de cotización</t>
  </si>
  <si>
    <t>Pos./PetOf</t>
  </si>
  <si>
    <t>Pos./Solped</t>
  </si>
  <si>
    <t>Posición</t>
  </si>
  <si>
    <t>Proveedor:</t>
  </si>
  <si>
    <t>REGULACION FINA Y GRUESA 40 PUNTOS, INDUCTANCIA VARIABLE (2 POSICIONES),</t>
  </si>
  <si>
    <t>REMACHADORA MANUAL POP</t>
  </si>
  <si>
    <t>REMACHADORA MANUAL POP                  //REMACHADORA MANUAL POP.</t>
  </si>
  <si>
    <t>ROTACION DE CINCEL 12 POSICIONES.</t>
  </si>
  <si>
    <t>RUEDAS, BANDEJA PORTA TUBO TRASERA Y CANCAMOS PARA IZAJE.</t>
  </si>
  <si>
    <t>SELECTOR DE 12 POSICIONES PARA ALINEAR LOS CINCELES.</t>
  </si>
  <si>
    <t>SELLOS CONTRA EL POLVO.</t>
  </si>
  <si>
    <t>SENSITIVA DE 14" (355MM)</t>
  </si>
  <si>
    <t>SERRUCHO 609MM C/MANGO MADERA O PLASTICO//SERRUCHO, COMUN CON MANGO DE</t>
  </si>
  <si>
    <t>SERRUCHO ACERO TIPO A MADERA O PLASTICO</t>
  </si>
  <si>
    <t>SERRUCHO DE HOJA DE ACERO CON MANGO 609 MM</t>
  </si>
  <si>
    <t>SIERRA CIRC 1500W 184MM 64MM A 90° 3.7KG</t>
  </si>
  <si>
    <t>SIERRA CIRCULAR 1400 W</t>
  </si>
  <si>
    <t>SIERRA CIRCULAR ; POTENCIA 1500W; DIAMETRO DEL DISCO 184MM; PROFUNDIDAD</t>
  </si>
  <si>
    <t>SIERRA DE: 305 A 355 MM.    //REFERENCIA: IRAM 600</t>
  </si>
  <si>
    <t>SIERRA SENSITIVA 355 X 25.4 MM</t>
  </si>
  <si>
    <t>SIMILAR.</t>
  </si>
  <si>
    <t>SISTEMA AVC - ANTI VIBRACIΑN.</t>
  </si>
  <si>
    <t>SOLDADOR INVERTER</t>
  </si>
  <si>
    <t>SOLDADORA ELECTRICA PORTATIL 220A</t>
  </si>
  <si>
    <t>SOLDADORA INVERTER 220AMPER TIPO LUSQTOFF IRON 300 O SIMILAR.</t>
  </si>
  <si>
    <t>SolPed</t>
  </si>
  <si>
    <t>Subtotal</t>
  </si>
  <si>
    <t>TALADRO PERCUTOR 13MM 1000W</t>
  </si>
  <si>
    <t>TALADRO ROTOPERCUTOR 26 MM</t>
  </si>
  <si>
    <t>TENAZA 150 MM</t>
  </si>
  <si>
    <t>TENAZA ; TIPO MEDIO CORTE; DIMENSION 220MM; MATERIAL ACERO CROMO VANADIO</t>
  </si>
  <si>
    <t>TENAZA HAMILTON MEDIO CORTE 220MM ACERO</t>
  </si>
  <si>
    <t>TERMICOS EN LA ZONA   //DE TRABAJO, CON DUREZA FINAL DE 45/50 HRC, CON</t>
  </si>
  <si>
    <t>TORCHA COMPLETA 4 METROS. VALVULA REGULADORA DE GAS, KIT DE REPUESTOS Y</t>
  </si>
  <si>
    <t>TRANSFORMADOR BOBINADO EN COBRE ELECTROLITICO CON AISLACION CLASE H,</t>
  </si>
  <si>
    <t>Total de la Oferta</t>
  </si>
  <si>
    <t>UM</t>
  </si>
  <si>
    <t>USD</t>
  </si>
  <si>
    <t>VDE</t>
  </si>
  <si>
    <t>VELOCIDAD 1,020-2,040 GPM.</t>
  </si>
  <si>
    <t>VELOCIDAD 5300/MIN (RPM)</t>
  </si>
  <si>
    <t>VELOCIDAD 8500RPM; CON RECOLECTOR DE POLVO; MÁXIMA PROFUNDIDAD DE CORTE:</t>
  </si>
  <si>
    <t>VELOCIDAD DE GIRO EN VACÍO 6000 RPM DIÁMETRO INTERIOR DEL DISCO DE CORTE</t>
  </si>
  <si>
    <t>VELOCIDAD VARIABLE 19 POSICIONES.</t>
  </si>
  <si>
    <t>VENTILACION FORZADA, CONEXION 3X 380 V. PROTECCION IP 23. CORTE TERMICO</t>
  </si>
  <si>
    <t>VIDA UTIL. DISEÑO ERGONOMICO, SE DADPTA FACILMENTE A LA FORMA DE LA</t>
  </si>
  <si>
    <t>VOLTAJE DE BATERÍA : NO MENOR A 3.6V, TORQUE NO INFERIOR A 35 LB-IN (4</t>
  </si>
  <si>
    <t>Valor Unitario (IVA no incluido)</t>
  </si>
  <si>
    <t>Y TEXTURIZADA. BOLSA RECOLECTORA DE POLVO DE GRAN CAPACIDAD CON</t>
  </si>
  <si>
    <t>ZTM3-CD Comp. Abreviada</t>
  </si>
  <si>
    <t>ÁNGULO DE BISEL 45°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</si>
</sst>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B9AE81F0B3CC2803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7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361</v>
      </c>
      <c r="B2" s="6"/>
      <c r="C2" s="6"/>
    </row>
    <row r="3" spans="1:13">
      <c r="A3" s="6" t="s">
        <v>360</v>
      </c>
      <c r="B3" s="6"/>
      <c r="C3" s="6"/>
      <c r="E3" s="3" t="s">
        <v>147</v>
      </c>
    </row>
    <row r="4" spans="1:13">
      <c r="A4" s="6" t="s">
        <v>227</v>
      </c>
      <c r="B4" s="6"/>
      <c r="C4" s="6"/>
      <c r="E4" s="3" t="s">
        <v>411</v>
      </c>
    </row>
    <row r="5" spans="1:13">
      <c r="A5" s="6" t="s">
        <v>332</v>
      </c>
      <c r="B5" s="6"/>
      <c r="C5" s="6"/>
      <c r="E5" s="3" t="s">
        <v>88</v>
      </c>
    </row>
    <row r="6" spans="1:13">
      <c r="A6" s="6" t="s">
        <v>269</v>
      </c>
      <c r="B6" s="6"/>
      <c r="C6" s="6"/>
      <c r="E6" s="3" t="s">
        <v>266</v>
      </c>
      <c r="F6" s="3" t="s">
        <v>12</v>
      </c>
    </row>
    <row r="7" spans="1:13">
      <c r="A7" s="6" t="s">
        <v>365</v>
      </c>
      <c r="B7" s="6"/>
      <c r="C7" s="6"/>
      <c r="E7" s="4"/>
    </row>
    <row r="8" spans="1:13">
      <c r="A8" s="6" t="s">
        <v>225</v>
      </c>
      <c r="B8" s="6"/>
      <c r="C8" s="6"/>
      <c r="E8" s="4"/>
    </row>
    <row r="9" spans="1:13">
      <c r="A9" s="7" t="s">
        <v>325</v>
      </c>
      <c r="B9" s="6"/>
      <c r="C9" s="6"/>
      <c r="E9" s="2"/>
    </row>
    <row r="10" spans="1:13">
      <c r="A10" s="6" t="s">
        <v>228</v>
      </c>
      <c r="B10" s="6"/>
      <c r="C10" s="6"/>
      <c r="E10" s="4"/>
    </row>
    <row r="11" spans="1:13">
      <c r="A11" s="20" t="s">
        <v>362</v>
      </c>
      <c r="B11" s="20" t="s">
        <v>331</v>
      </c>
      <c r="C11" s="20" t="s">
        <v>363</v>
      </c>
      <c r="D11" s="20" t="s">
        <v>326</v>
      </c>
      <c r="E11" s="20" t="s">
        <v>249</v>
      </c>
      <c r="F11" s="20" t="s">
        <v>276</v>
      </c>
      <c r="G11" s="20" t="s">
        <v>300</v>
      </c>
      <c r="H11" s="20" t="s">
        <v>226</v>
      </c>
      <c r="I11" s="20" t="s">
        <v>398</v>
      </c>
      <c r="J11" s="20" t="s">
        <v>409</v>
      </c>
      <c r="K11" s="20" t="s">
        <v>388</v>
      </c>
      <c r="L11" s="20" t="s">
        <v>327</v>
      </c>
      <c r="M11" s="20" t="s">
        <v>333</v>
      </c>
    </row>
    <row r="12" spans="1:13">
      <c r="A12" s="10" t="s">
        <v>29</v>
      </c>
      <c r="B12" s="10" t="s">
        <v>89</v>
      </c>
      <c r="C12" s="10" t="s">
        <v>29</v>
      </c>
      <c r="D12" s="10" t="s">
        <v>127</v>
      </c>
      <c r="E12" s="16" t="s">
        <v>335</v>
      </c>
      <c r="F12" s="24">
        <v>44270</v>
      </c>
      <c r="G12" s="16" t="s">
        <v>278</v>
      </c>
      <c r="H12" s="11">
        <v>50.000000000000000</v>
      </c>
      <c r="I12" s="10" t="s">
        <v>207</v>
      </c>
      <c r="J12" s="12"/>
      <c r="K12" s="13">
        <f>=H12*J12</f>
      </c>
      <c r="L12" s="21" t="s">
        <v>192</v>
      </c>
      <c r="M12" s="5"/>
    </row>
    <row r="13" spans="1:13">
      <c r="A13" s="10" t="s">
        <v>30</v>
      </c>
      <c r="B13" s="10" t="s">
        <v>89</v>
      </c>
      <c r="C13" s="10" t="s">
        <v>30</v>
      </c>
      <c r="D13" s="10" t="s">
        <v>126</v>
      </c>
      <c r="E13" s="16" t="s">
        <v>334</v>
      </c>
      <c r="F13" s="24">
        <v>44270</v>
      </c>
      <c r="G13" s="16" t="s">
        <v>278</v>
      </c>
      <c r="H13" s="11">
        <v>50.000000000000000</v>
      </c>
      <c r="I13" s="10" t="s">
        <v>207</v>
      </c>
      <c r="J13" s="12"/>
      <c r="K13" s="13">
        <f>=H13*J13</f>
      </c>
      <c r="L13" s="21" t="s">
        <v>192</v>
      </c>
      <c r="M13" s="5"/>
    </row>
    <row r="14" spans="1:13">
      <c r="A14" s="10" t="s">
        <v>31</v>
      </c>
      <c r="B14" s="10" t="s">
        <v>89</v>
      </c>
      <c r="C14" s="10" t="s">
        <v>31</v>
      </c>
      <c r="D14" s="10" t="s">
        <v>128</v>
      </c>
      <c r="E14" s="16" t="s">
        <v>340</v>
      </c>
      <c r="F14" s="24">
        <v>44270</v>
      </c>
      <c r="G14" s="16" t="s">
        <v>278</v>
      </c>
      <c r="H14" s="11">
        <v>30.000000000000000</v>
      </c>
      <c r="I14" s="10" t="s">
        <v>207</v>
      </c>
      <c r="J14" s="12"/>
      <c r="K14" s="13">
        <f>=H14*J14</f>
      </c>
      <c r="L14" s="21" t="s">
        <v>192</v>
      </c>
      <c r="M14" s="5"/>
    </row>
    <row r="15" spans="1:13">
      <c r="A15" s="10" t="s">
        <v>32</v>
      </c>
      <c r="B15" s="10" t="s">
        <v>89</v>
      </c>
      <c r="C15" s="10" t="s">
        <v>32</v>
      </c>
      <c r="D15" s="10" t="s">
        <v>133</v>
      </c>
      <c r="E15" s="16" t="s">
        <v>391</v>
      </c>
      <c r="F15" s="24">
        <v>44251</v>
      </c>
      <c r="G15" s="16" t="s">
        <v>278</v>
      </c>
      <c r="H15" s="11">
        <v>20.000000000000000</v>
      </c>
      <c r="I15" s="10" t="s">
        <v>207</v>
      </c>
      <c r="J15" s="12"/>
      <c r="K15" s="13">
        <f>=H15*J15</f>
      </c>
      <c r="L15" s="21" t="s">
        <v>192</v>
      </c>
      <c r="M15" s="5"/>
    </row>
    <row r="16" spans="1:13">
      <c r="A16" s="10" t="s">
        <v>33</v>
      </c>
      <c r="B16" s="10" t="s">
        <v>89</v>
      </c>
      <c r="C16" s="10" t="s">
        <v>33</v>
      </c>
      <c r="D16" s="10" t="s">
        <v>105</v>
      </c>
      <c r="E16" s="16" t="s">
        <v>223</v>
      </c>
      <c r="F16" s="24">
        <v>44270</v>
      </c>
      <c r="G16" s="16" t="s">
        <v>278</v>
      </c>
      <c r="H16" s="11">
        <v>20.000000000000000</v>
      </c>
      <c r="I16" s="10" t="s">
        <v>207</v>
      </c>
      <c r="J16" s="12"/>
      <c r="K16" s="13">
        <f>=H16*J16</f>
      </c>
      <c r="L16" s="21" t="s">
        <v>192</v>
      </c>
      <c r="M16" s="5"/>
    </row>
    <row r="17" spans="1:13">
      <c r="A17" s="10" t="s">
        <v>34</v>
      </c>
      <c r="B17" s="10" t="s">
        <v>89</v>
      </c>
      <c r="C17" s="10" t="s">
        <v>34</v>
      </c>
      <c r="D17" s="10" t="s">
        <v>113</v>
      </c>
      <c r="E17" s="16" t="s">
        <v>310</v>
      </c>
      <c r="F17" s="24">
        <v>44270</v>
      </c>
      <c r="G17" s="16" t="s">
        <v>278</v>
      </c>
      <c r="H17" s="11">
        <v>5.0000000000000000</v>
      </c>
      <c r="I17" s="10" t="s">
        <v>207</v>
      </c>
      <c r="J17" s="12"/>
      <c r="K17" s="13">
        <f>=H17*J17</f>
      </c>
      <c r="L17" s="21" t="s">
        <v>192</v>
      </c>
      <c r="M17" s="5"/>
    </row>
    <row r="18" spans="1:13">
      <c r="A18" s="10" t="s">
        <v>35</v>
      </c>
      <c r="B18" s="10" t="s">
        <v>89</v>
      </c>
      <c r="C18" s="10" t="s">
        <v>35</v>
      </c>
      <c r="D18" s="10" t="s">
        <v>125</v>
      </c>
      <c r="E18" s="16" t="s">
        <v>306</v>
      </c>
      <c r="F18" s="24">
        <v>44270</v>
      </c>
      <c r="G18" s="16" t="s">
        <v>278</v>
      </c>
      <c r="H18" s="11">
        <v>10.000000000000000</v>
      </c>
      <c r="I18" s="10" t="s">
        <v>207</v>
      </c>
      <c r="J18" s="12"/>
      <c r="K18" s="13">
        <f>=H18*J18</f>
      </c>
      <c r="L18" s="21" t="s">
        <v>192</v>
      </c>
      <c r="M18" s="5"/>
    </row>
    <row r="19" spans="1:13">
      <c r="A19" s="10" t="s">
        <v>36</v>
      </c>
      <c r="B19" s="10" t="s">
        <v>89</v>
      </c>
      <c r="C19" s="10" t="s">
        <v>37</v>
      </c>
      <c r="D19" s="10" t="s">
        <v>118</v>
      </c>
      <c r="E19" s="16" t="s">
        <v>197</v>
      </c>
      <c r="F19" s="24">
        <v>44270</v>
      </c>
      <c r="G19" s="16" t="s">
        <v>278</v>
      </c>
      <c r="H19" s="11">
        <v>15.000000000000000</v>
      </c>
      <c r="I19" s="10" t="s">
        <v>207</v>
      </c>
      <c r="J19" s="12"/>
      <c r="K19" s="13">
        <f>=H19*J19</f>
      </c>
      <c r="L19" s="21" t="s">
        <v>192</v>
      </c>
      <c r="M19" s="5"/>
    </row>
    <row r="20" spans="1:13">
      <c r="A20" s="10" t="s">
        <v>37</v>
      </c>
      <c r="B20" s="10" t="s">
        <v>89</v>
      </c>
      <c r="C20" s="10" t="s">
        <v>38</v>
      </c>
      <c r="D20" s="10" t="s">
        <v>110</v>
      </c>
      <c r="E20" s="16" t="s">
        <v>212</v>
      </c>
      <c r="F20" s="24">
        <v>44270</v>
      </c>
      <c r="G20" s="16" t="s">
        <v>278</v>
      </c>
      <c r="H20" s="11">
        <v>30.000000000000000</v>
      </c>
      <c r="I20" s="10" t="s">
        <v>207</v>
      </c>
      <c r="J20" s="12"/>
      <c r="K20" s="13">
        <f>=H20*J20</f>
      </c>
      <c r="L20" s="21" t="s">
        <v>192</v>
      </c>
      <c r="M20" s="5"/>
    </row>
    <row r="21" spans="1:13">
      <c r="A21" s="10" t="s">
        <v>38</v>
      </c>
      <c r="B21" s="10" t="s">
        <v>89</v>
      </c>
      <c r="C21" s="10" t="s">
        <v>39</v>
      </c>
      <c r="D21" s="10" t="s">
        <v>130</v>
      </c>
      <c r="E21" s="16" t="s">
        <v>347</v>
      </c>
      <c r="F21" s="24">
        <v>44270</v>
      </c>
      <c r="G21" s="16" t="s">
        <v>278</v>
      </c>
      <c r="H21" s="11">
        <v>15.000000000000000</v>
      </c>
      <c r="I21" s="10" t="s">
        <v>207</v>
      </c>
      <c r="J21" s="12"/>
      <c r="K21" s="13">
        <f>=H21*J21</f>
      </c>
      <c r="L21" s="21" t="s">
        <v>192</v>
      </c>
      <c r="M21" s="5"/>
    </row>
    <row r="22" spans="1:13">
      <c r="A22" s="10" t="s">
        <v>39</v>
      </c>
      <c r="B22" s="10" t="s">
        <v>89</v>
      </c>
      <c r="C22" s="10" t="s">
        <v>40</v>
      </c>
      <c r="D22" s="10" t="s">
        <v>131</v>
      </c>
      <c r="E22" s="16" t="s">
        <v>343</v>
      </c>
      <c r="F22" s="24">
        <v>44270</v>
      </c>
      <c r="G22" s="16" t="s">
        <v>278</v>
      </c>
      <c r="H22" s="11">
        <v>15.000000000000000</v>
      </c>
      <c r="I22" s="10" t="s">
        <v>207</v>
      </c>
      <c r="J22" s="12"/>
      <c r="K22" s="13">
        <f>=H22*J22</f>
      </c>
      <c r="L22" s="21" t="s">
        <v>192</v>
      </c>
      <c r="M22" s="5"/>
    </row>
    <row r="23" spans="1:13">
      <c r="A23" s="10" t="s">
        <v>40</v>
      </c>
      <c r="B23" s="10" t="s">
        <v>89</v>
      </c>
      <c r="C23" s="10" t="s">
        <v>41</v>
      </c>
      <c r="D23" s="10" t="s">
        <v>129</v>
      </c>
      <c r="E23" s="16" t="s">
        <v>345</v>
      </c>
      <c r="F23" s="24">
        <v>44251</v>
      </c>
      <c r="G23" s="16" t="s">
        <v>278</v>
      </c>
      <c r="H23" s="11">
        <v>15.000000000000000</v>
      </c>
      <c r="I23" s="10" t="s">
        <v>207</v>
      </c>
      <c r="J23" s="12"/>
      <c r="K23" s="13">
        <f>=H23*J23</f>
      </c>
      <c r="L23" s="21" t="s">
        <v>192</v>
      </c>
      <c r="M23" s="5"/>
    </row>
    <row r="24" spans="1:13">
      <c r="A24" s="10" t="s">
        <v>41</v>
      </c>
      <c r="B24" s="10" t="s">
        <v>89</v>
      </c>
      <c r="C24" s="10" t="s">
        <v>42</v>
      </c>
      <c r="D24" s="10" t="s">
        <v>141</v>
      </c>
      <c r="E24" s="16" t="s">
        <v>296</v>
      </c>
      <c r="F24" s="24">
        <v>44270</v>
      </c>
      <c r="G24" s="16" t="s">
        <v>278</v>
      </c>
      <c r="H24" s="11">
        <v>15.000000000000000</v>
      </c>
      <c r="I24" s="10" t="s">
        <v>207</v>
      </c>
      <c r="J24" s="12"/>
      <c r="K24" s="13">
        <f>=H24*J24</f>
      </c>
      <c r="L24" s="21" t="s">
        <v>192</v>
      </c>
      <c r="M24" s="5"/>
    </row>
    <row r="25" spans="1:13">
      <c r="A25" s="10" t="s">
        <v>42</v>
      </c>
      <c r="B25" s="10" t="s">
        <v>89</v>
      </c>
      <c r="C25" s="10" t="s">
        <v>43</v>
      </c>
      <c r="D25" s="10" t="s">
        <v>134</v>
      </c>
      <c r="E25" s="16" t="s">
        <v>393</v>
      </c>
      <c r="F25" s="24">
        <v>44270</v>
      </c>
      <c r="G25" s="16" t="s">
        <v>278</v>
      </c>
      <c r="H25" s="11">
        <v>20.000000000000000</v>
      </c>
      <c r="I25" s="10" t="s">
        <v>207</v>
      </c>
      <c r="J25" s="12"/>
      <c r="K25" s="13">
        <f>=H25*J25</f>
      </c>
      <c r="L25" s="21" t="s">
        <v>192</v>
      </c>
      <c r="M25" s="5"/>
    </row>
    <row r="26" spans="1:13">
      <c r="A26" s="10" t="s">
        <v>43</v>
      </c>
      <c r="B26" s="10" t="s">
        <v>89</v>
      </c>
      <c r="C26" s="10" t="s">
        <v>44</v>
      </c>
      <c r="D26" s="10" t="s">
        <v>140</v>
      </c>
      <c r="E26" s="16" t="s">
        <v>298</v>
      </c>
      <c r="F26" s="24">
        <v>44270</v>
      </c>
      <c r="G26" s="16" t="s">
        <v>278</v>
      </c>
      <c r="H26" s="11">
        <v>15.000000000000000</v>
      </c>
      <c r="I26" s="10" t="s">
        <v>207</v>
      </c>
      <c r="J26" s="12"/>
      <c r="K26" s="13">
        <f>=H26*J26</f>
      </c>
      <c r="L26" s="21" t="s">
        <v>192</v>
      </c>
      <c r="M26" s="5"/>
    </row>
    <row r="27" spans="1:13">
      <c r="A27" s="10" t="s">
        <v>44</v>
      </c>
      <c r="B27" s="10" t="s">
        <v>89</v>
      </c>
      <c r="C27" s="10" t="s">
        <v>45</v>
      </c>
      <c r="D27" s="10" t="s">
        <v>98</v>
      </c>
      <c r="E27" s="16" t="s">
        <v>199</v>
      </c>
      <c r="F27" s="24">
        <v>44281</v>
      </c>
      <c r="G27" s="16" t="s">
        <v>278</v>
      </c>
      <c r="H27" s="11">
        <v>30.000000000000000</v>
      </c>
      <c r="I27" s="10" t="s">
        <v>207</v>
      </c>
      <c r="J27" s="12"/>
      <c r="K27" s="13">
        <f>=H27*J27</f>
      </c>
      <c r="L27" s="21" t="s">
        <v>192</v>
      </c>
      <c r="M27" s="5"/>
    </row>
    <row r="28" spans="1:13">
      <c r="A28" s="10" t="s">
        <v>45</v>
      </c>
      <c r="B28" s="10" t="s">
        <v>89</v>
      </c>
      <c r="C28" s="10" t="s">
        <v>46</v>
      </c>
      <c r="D28" s="10" t="s">
        <v>107</v>
      </c>
      <c r="E28" s="16" t="s">
        <v>351</v>
      </c>
      <c r="F28" s="24">
        <v>44270</v>
      </c>
      <c r="G28" s="16" t="s">
        <v>278</v>
      </c>
      <c r="H28" s="11">
        <v>10.000000000000000</v>
      </c>
      <c r="I28" s="10" t="s">
        <v>207</v>
      </c>
      <c r="J28" s="12"/>
      <c r="K28" s="13">
        <f>=H28*J28</f>
      </c>
      <c r="L28" s="21" t="s">
        <v>192</v>
      </c>
      <c r="M28" s="5"/>
    </row>
    <row r="29" spans="1:13">
      <c r="A29" s="10" t="s">
        <v>46</v>
      </c>
      <c r="B29" s="10" t="s">
        <v>89</v>
      </c>
      <c r="C29" s="10" t="s">
        <v>47</v>
      </c>
      <c r="D29" s="10" t="s">
        <v>132</v>
      </c>
      <c r="E29" s="16" t="s">
        <v>367</v>
      </c>
      <c r="F29" s="24">
        <v>44270</v>
      </c>
      <c r="G29" s="16" t="s">
        <v>278</v>
      </c>
      <c r="H29" s="11">
        <v>10.000000000000000</v>
      </c>
      <c r="I29" s="10" t="s">
        <v>207</v>
      </c>
      <c r="J29" s="12"/>
      <c r="K29" s="13">
        <f>=H29*J29</f>
      </c>
      <c r="L29" s="21" t="s">
        <v>192</v>
      </c>
      <c r="M29" s="5"/>
    </row>
    <row r="30" spans="1:13">
      <c r="A30" s="10" t="s">
        <v>47</v>
      </c>
      <c r="B30" s="10" t="s">
        <v>89</v>
      </c>
      <c r="C30" s="10" t="s">
        <v>49</v>
      </c>
      <c r="D30" s="10" t="s">
        <v>135</v>
      </c>
      <c r="E30" s="16" t="s">
        <v>202</v>
      </c>
      <c r="F30" s="24">
        <v>44270</v>
      </c>
      <c r="G30" s="16" t="s">
        <v>278</v>
      </c>
      <c r="H30" s="11">
        <v>100.00000000000000</v>
      </c>
      <c r="I30" s="10" t="s">
        <v>207</v>
      </c>
      <c r="J30" s="12"/>
      <c r="K30" s="13">
        <f>=H30*J30</f>
      </c>
      <c r="L30" s="21" t="s">
        <v>192</v>
      </c>
      <c r="M30" s="5"/>
    </row>
    <row r="31" spans="1:13">
      <c r="A31" s="10" t="s">
        <v>48</v>
      </c>
      <c r="B31" s="10" t="s">
        <v>89</v>
      </c>
      <c r="C31" s="10" t="s">
        <v>50</v>
      </c>
      <c r="D31" s="10" t="s">
        <v>136</v>
      </c>
      <c r="E31" s="16" t="s">
        <v>204</v>
      </c>
      <c r="F31" s="24">
        <v>44270</v>
      </c>
      <c r="G31" s="16" t="s">
        <v>278</v>
      </c>
      <c r="H31" s="11">
        <v>100.00000000000000</v>
      </c>
      <c r="I31" s="10" t="s">
        <v>207</v>
      </c>
      <c r="J31" s="12"/>
      <c r="K31" s="13">
        <f>=H31*J31</f>
      </c>
      <c r="L31" s="21" t="s">
        <v>192</v>
      </c>
      <c r="M31" s="5"/>
    </row>
    <row r="32" spans="1:13">
      <c r="A32" s="10" t="s">
        <v>49</v>
      </c>
      <c r="B32" s="10" t="s">
        <v>89</v>
      </c>
      <c r="C32" s="10" t="s">
        <v>51</v>
      </c>
      <c r="D32" s="10" t="s">
        <v>137</v>
      </c>
      <c r="E32" s="16" t="s">
        <v>200</v>
      </c>
      <c r="F32" s="24">
        <v>44270</v>
      </c>
      <c r="G32" s="16" t="s">
        <v>278</v>
      </c>
      <c r="H32" s="11">
        <v>100.00000000000000</v>
      </c>
      <c r="I32" s="10" t="s">
        <v>207</v>
      </c>
      <c r="J32" s="12"/>
      <c r="K32" s="13">
        <f>=H32*J32</f>
      </c>
      <c r="L32" s="21" t="s">
        <v>192</v>
      </c>
      <c r="M32" s="5"/>
    </row>
    <row r="33" spans="1:13">
      <c r="A33" s="10" t="s">
        <v>50</v>
      </c>
      <c r="B33" s="10" t="s">
        <v>89</v>
      </c>
      <c r="C33" s="10" t="s">
        <v>52</v>
      </c>
      <c r="D33" s="10" t="s">
        <v>138</v>
      </c>
      <c r="E33" s="16" t="s">
        <v>201</v>
      </c>
      <c r="F33" s="24">
        <v>44270</v>
      </c>
      <c r="G33" s="16" t="s">
        <v>278</v>
      </c>
      <c r="H33" s="11">
        <v>100.00000000000000</v>
      </c>
      <c r="I33" s="10" t="s">
        <v>207</v>
      </c>
      <c r="J33" s="12"/>
      <c r="K33" s="13">
        <f>=H33*J33</f>
      </c>
      <c r="L33" s="21" t="s">
        <v>192</v>
      </c>
      <c r="M33" s="5"/>
    </row>
    <row r="34" spans="1:13">
      <c r="A34" s="10" t="s">
        <v>51</v>
      </c>
      <c r="B34" s="10" t="s">
        <v>89</v>
      </c>
      <c r="C34" s="10" t="s">
        <v>53</v>
      </c>
      <c r="D34" s="10" t="s">
        <v>100</v>
      </c>
      <c r="E34" s="16" t="s">
        <v>203</v>
      </c>
      <c r="F34" s="24">
        <v>44270</v>
      </c>
      <c r="G34" s="16" t="s">
        <v>278</v>
      </c>
      <c r="H34" s="11">
        <v>100.00000000000000</v>
      </c>
      <c r="I34" s="10" t="s">
        <v>207</v>
      </c>
      <c r="J34" s="12"/>
      <c r="K34" s="13">
        <f>=H34*J34</f>
      </c>
      <c r="L34" s="21" t="s">
        <v>192</v>
      </c>
      <c r="M34" s="5"/>
    </row>
    <row r="35" spans="1:13">
      <c r="A35" s="10" t="s">
        <v>52</v>
      </c>
      <c r="B35" s="10" t="s">
        <v>89</v>
      </c>
      <c r="C35" s="10" t="s">
        <v>54</v>
      </c>
      <c r="D35" s="10" t="s">
        <v>139</v>
      </c>
      <c r="E35" s="16" t="s">
        <v>205</v>
      </c>
      <c r="F35" s="24">
        <v>44270</v>
      </c>
      <c r="G35" s="16" t="s">
        <v>278</v>
      </c>
      <c r="H35" s="11">
        <v>100.00000000000000</v>
      </c>
      <c r="I35" s="10" t="s">
        <v>207</v>
      </c>
      <c r="J35" s="12"/>
      <c r="K35" s="13">
        <f>=H35*J35</f>
      </c>
      <c r="L35" s="21" t="s">
        <v>192</v>
      </c>
      <c r="M35" s="5"/>
    </row>
    <row r="36" spans="1:13">
      <c r="A36" s="10" t="s">
        <v>53</v>
      </c>
      <c r="B36" s="10" t="s">
        <v>89</v>
      </c>
      <c r="C36" s="10" t="s">
        <v>55</v>
      </c>
      <c r="D36" s="10" t="s">
        <v>111</v>
      </c>
      <c r="E36" s="16" t="s">
        <v>375</v>
      </c>
      <c r="F36" s="24">
        <v>44270</v>
      </c>
      <c r="G36" s="16" t="s">
        <v>278</v>
      </c>
      <c r="H36" s="11">
        <v>10.000000000000000</v>
      </c>
      <c r="I36" s="10" t="s">
        <v>207</v>
      </c>
      <c r="J36" s="12"/>
      <c r="K36" s="13">
        <f>=H36*J36</f>
      </c>
      <c r="L36" s="21" t="s">
        <v>192</v>
      </c>
      <c r="M36" s="5"/>
    </row>
    <row r="37" spans="1:13">
      <c r="A37" s="10" t="s">
        <v>54</v>
      </c>
      <c r="B37" s="10" t="s">
        <v>89</v>
      </c>
      <c r="C37" s="10" t="s">
        <v>56</v>
      </c>
      <c r="D37" s="10" t="s">
        <v>106</v>
      </c>
      <c r="E37" s="16" t="s">
        <v>274</v>
      </c>
      <c r="F37" s="24">
        <v>44270</v>
      </c>
      <c r="G37" s="16" t="s">
        <v>278</v>
      </c>
      <c r="H37" s="11">
        <v>10.000000000000000</v>
      </c>
      <c r="I37" s="10" t="s">
        <v>207</v>
      </c>
      <c r="J37" s="12"/>
      <c r="K37" s="13">
        <f>=H37*J37</f>
      </c>
      <c r="L37" s="21" t="s">
        <v>192</v>
      </c>
      <c r="M37" s="5"/>
    </row>
    <row r="38" spans="1:13">
      <c r="A38" s="10" t="s">
        <v>55</v>
      </c>
      <c r="B38" s="10" t="s">
        <v>89</v>
      </c>
      <c r="C38" s="10" t="s">
        <v>57</v>
      </c>
      <c r="D38" s="10" t="s">
        <v>104</v>
      </c>
      <c r="E38" s="16" t="s">
        <v>195</v>
      </c>
      <c r="F38" s="24">
        <v>44270</v>
      </c>
      <c r="G38" s="16" t="s">
        <v>278</v>
      </c>
      <c r="H38" s="11">
        <v>25.000000000000000</v>
      </c>
      <c r="I38" s="10" t="s">
        <v>207</v>
      </c>
      <c r="J38" s="12"/>
      <c r="K38" s="13">
        <f>=H38*J38</f>
      </c>
      <c r="L38" s="21" t="s">
        <v>192</v>
      </c>
      <c r="M38" s="5"/>
    </row>
    <row r="39" spans="1:13">
      <c r="A39" s="10" t="s">
        <v>56</v>
      </c>
      <c r="B39" s="10" t="s">
        <v>89</v>
      </c>
      <c r="C39" s="10" t="s">
        <v>58</v>
      </c>
      <c r="D39" s="10" t="s">
        <v>117</v>
      </c>
      <c r="E39" s="16" t="s">
        <v>190</v>
      </c>
      <c r="F39" s="24">
        <v>44270</v>
      </c>
      <c r="G39" s="16" t="s">
        <v>278</v>
      </c>
      <c r="H39" s="11">
        <v>15.000000000000000</v>
      </c>
      <c r="I39" s="10" t="s">
        <v>207</v>
      </c>
      <c r="J39" s="12"/>
      <c r="K39" s="13">
        <f>=H39*J39</f>
      </c>
      <c r="L39" s="21" t="s">
        <v>192</v>
      </c>
      <c r="M39" s="5"/>
    </row>
    <row r="40" spans="1:13">
      <c r="A40" s="10" t="s">
        <v>57</v>
      </c>
      <c r="B40" s="10" t="s">
        <v>89</v>
      </c>
      <c r="C40" s="10" t="s">
        <v>59</v>
      </c>
      <c r="D40" s="10" t="s">
        <v>102</v>
      </c>
      <c r="E40" s="16" t="s">
        <v>328</v>
      </c>
      <c r="F40" s="24">
        <v>44270</v>
      </c>
      <c r="G40" s="16" t="s">
        <v>278</v>
      </c>
      <c r="H40" s="11">
        <v>10.000000000000000</v>
      </c>
      <c r="I40" s="10" t="s">
        <v>207</v>
      </c>
      <c r="J40" s="12"/>
      <c r="K40" s="13">
        <f>=H40*J40</f>
      </c>
      <c r="L40" s="21" t="s">
        <v>192</v>
      </c>
      <c r="M40" s="5"/>
    </row>
    <row r="41" spans="1:13">
      <c r="A41" s="10" t="s">
        <v>58</v>
      </c>
      <c r="B41" s="10" t="s">
        <v>89</v>
      </c>
      <c r="C41" s="10" t="s">
        <v>60</v>
      </c>
      <c r="D41" s="10" t="s">
        <v>142</v>
      </c>
      <c r="E41" s="16" t="s">
        <v>279</v>
      </c>
      <c r="F41" s="24">
        <v>44270</v>
      </c>
      <c r="G41" s="16" t="s">
        <v>278</v>
      </c>
      <c r="H41" s="11">
        <v>50.000000000000000</v>
      </c>
      <c r="I41" s="10" t="s">
        <v>207</v>
      </c>
      <c r="J41" s="12"/>
      <c r="K41" s="13">
        <f>=H41*J41</f>
      </c>
      <c r="L41" s="21" t="s">
        <v>192</v>
      </c>
      <c r="M41" s="5"/>
    </row>
    <row r="42" spans="1:13">
      <c r="A42" s="10" t="s">
        <v>59</v>
      </c>
      <c r="B42" s="10" t="s">
        <v>89</v>
      </c>
      <c r="C42" s="10" t="s">
        <v>61</v>
      </c>
      <c r="D42" s="10" t="s">
        <v>143</v>
      </c>
      <c r="E42" s="16" t="s">
        <v>280</v>
      </c>
      <c r="F42" s="24">
        <v>44270</v>
      </c>
      <c r="G42" s="16" t="s">
        <v>278</v>
      </c>
      <c r="H42" s="11">
        <v>50.000000000000000</v>
      </c>
      <c r="I42" s="10" t="s">
        <v>207</v>
      </c>
      <c r="J42" s="12"/>
      <c r="K42" s="13">
        <f>=H42*J42</f>
      </c>
      <c r="L42" s="21" t="s">
        <v>192</v>
      </c>
      <c r="M42" s="5"/>
    </row>
    <row r="43" spans="1:13">
      <c r="A43" s="10" t="s">
        <v>60</v>
      </c>
      <c r="B43" s="10" t="s">
        <v>89</v>
      </c>
      <c r="C43" s="10" t="s">
        <v>63</v>
      </c>
      <c r="D43" s="10" t="s">
        <v>119</v>
      </c>
      <c r="E43" s="16" t="s">
        <v>238</v>
      </c>
      <c r="F43" s="24">
        <v>44270</v>
      </c>
      <c r="G43" s="16" t="s">
        <v>278</v>
      </c>
      <c r="H43" s="11">
        <v>20.000000000000000</v>
      </c>
      <c r="I43" s="10" t="s">
        <v>207</v>
      </c>
      <c r="J43" s="12"/>
      <c r="K43" s="13">
        <f>=H43*J43</f>
      </c>
      <c r="L43" s="21" t="s">
        <v>192</v>
      </c>
      <c r="M43" s="5"/>
    </row>
    <row r="44" spans="1:13">
      <c r="A44" s="10" t="s">
        <v>61</v>
      </c>
      <c r="B44" s="10" t="s">
        <v>89</v>
      </c>
      <c r="C44" s="10" t="s">
        <v>64</v>
      </c>
      <c r="D44" s="10" t="s">
        <v>112</v>
      </c>
      <c r="E44" s="16" t="s">
        <v>236</v>
      </c>
      <c r="F44" s="24">
        <v>44270</v>
      </c>
      <c r="G44" s="16" t="s">
        <v>278</v>
      </c>
      <c r="H44" s="11">
        <v>20.000000000000000</v>
      </c>
      <c r="I44" s="10" t="s">
        <v>207</v>
      </c>
      <c r="J44" s="12"/>
      <c r="K44" s="13">
        <f>=H44*J44</f>
      </c>
      <c r="L44" s="21" t="s">
        <v>192</v>
      </c>
      <c r="M44" s="5"/>
    </row>
    <row r="45" spans="1:13">
      <c r="A45" s="10" t="s">
        <v>62</v>
      </c>
      <c r="B45" s="10" t="s">
        <v>89</v>
      </c>
      <c r="C45" s="10" t="s">
        <v>65</v>
      </c>
      <c r="D45" s="10" t="s">
        <v>121</v>
      </c>
      <c r="E45" s="16" t="s">
        <v>239</v>
      </c>
      <c r="F45" s="24">
        <v>44270</v>
      </c>
      <c r="G45" s="16" t="s">
        <v>278</v>
      </c>
      <c r="H45" s="11">
        <v>20.000000000000000</v>
      </c>
      <c r="I45" s="10" t="s">
        <v>207</v>
      </c>
      <c r="J45" s="12"/>
      <c r="K45" s="13">
        <f>=H45*J45</f>
      </c>
      <c r="L45" s="21" t="s">
        <v>192</v>
      </c>
      <c r="M45" s="5"/>
    </row>
    <row r="46" spans="1:13">
      <c r="A46" s="10" t="s">
        <v>63</v>
      </c>
      <c r="B46" s="10" t="s">
        <v>89</v>
      </c>
      <c r="C46" s="10" t="s">
        <v>66</v>
      </c>
      <c r="D46" s="10" t="s">
        <v>120</v>
      </c>
      <c r="E46" s="16" t="s">
        <v>237</v>
      </c>
      <c r="F46" s="24">
        <v>44270</v>
      </c>
      <c r="G46" s="16" t="s">
        <v>278</v>
      </c>
      <c r="H46" s="11">
        <v>20.000000000000000</v>
      </c>
      <c r="I46" s="10" t="s">
        <v>207</v>
      </c>
      <c r="J46" s="12"/>
      <c r="K46" s="13">
        <f>=H46*J46</f>
      </c>
      <c r="L46" s="21" t="s">
        <v>192</v>
      </c>
      <c r="M46" s="5"/>
    </row>
    <row r="47" spans="1:13">
      <c r="A47" s="10" t="s">
        <v>64</v>
      </c>
      <c r="B47" s="10" t="s">
        <v>89</v>
      </c>
      <c r="C47" s="10" t="s">
        <v>68</v>
      </c>
      <c r="D47" s="10" t="s">
        <v>123</v>
      </c>
      <c r="E47" s="16" t="s">
        <v>234</v>
      </c>
      <c r="F47" s="24">
        <v>44270</v>
      </c>
      <c r="G47" s="16" t="s">
        <v>278</v>
      </c>
      <c r="H47" s="11">
        <v>20.000000000000000</v>
      </c>
      <c r="I47" s="10" t="s">
        <v>207</v>
      </c>
      <c r="J47" s="12"/>
      <c r="K47" s="13">
        <f>=H47*J47</f>
      </c>
      <c r="L47" s="21" t="s">
        <v>192</v>
      </c>
      <c r="M47" s="5"/>
    </row>
    <row r="48" spans="1:13">
      <c r="A48" s="10" t="s">
        <v>65</v>
      </c>
      <c r="B48" s="10" t="s">
        <v>89</v>
      </c>
      <c r="C48" s="10" t="s">
        <v>69</v>
      </c>
      <c r="D48" s="10" t="s">
        <v>124</v>
      </c>
      <c r="E48" s="16" t="s">
        <v>235</v>
      </c>
      <c r="F48" s="24">
        <v>44270</v>
      </c>
      <c r="G48" s="16" t="s">
        <v>278</v>
      </c>
      <c r="H48" s="11">
        <v>20.000000000000000</v>
      </c>
      <c r="I48" s="10" t="s">
        <v>207</v>
      </c>
      <c r="J48" s="12"/>
      <c r="K48" s="13">
        <f>=H48*J48</f>
      </c>
      <c r="L48" s="21" t="s">
        <v>192</v>
      </c>
      <c r="M48" s="5"/>
    </row>
    <row r="49" spans="1:13">
      <c r="A49" s="10" t="s">
        <v>66</v>
      </c>
      <c r="B49" s="10" t="s">
        <v>89</v>
      </c>
      <c r="C49" s="10" t="s">
        <v>70</v>
      </c>
      <c r="D49" s="10" t="s">
        <v>122</v>
      </c>
      <c r="E49" s="16" t="s">
        <v>233</v>
      </c>
      <c r="F49" s="24">
        <v>44270</v>
      </c>
      <c r="G49" s="16" t="s">
        <v>278</v>
      </c>
      <c r="H49" s="11">
        <v>20.000000000000000</v>
      </c>
      <c r="I49" s="10" t="s">
        <v>207</v>
      </c>
      <c r="J49" s="12"/>
      <c r="K49" s="13">
        <f>=H49*J49</f>
      </c>
      <c r="L49" s="21" t="s">
        <v>192</v>
      </c>
      <c r="M49" s="5"/>
    </row>
    <row r="50" spans="1:13">
      <c r="A50" s="10" t="s">
        <v>67</v>
      </c>
      <c r="B50" s="10" t="s">
        <v>89</v>
      </c>
      <c r="C50" s="10" t="s">
        <v>71</v>
      </c>
      <c r="D50" s="10" t="s">
        <v>114</v>
      </c>
      <c r="E50" s="16" t="s">
        <v>259</v>
      </c>
      <c r="F50" s="24">
        <v>44270</v>
      </c>
      <c r="G50" s="16" t="s">
        <v>278</v>
      </c>
      <c r="H50" s="11">
        <v>15.000000000000000</v>
      </c>
      <c r="I50" s="10" t="s">
        <v>207</v>
      </c>
      <c r="J50" s="12"/>
      <c r="K50" s="13">
        <f>=H50*J50</f>
      </c>
      <c r="L50" s="21" t="s">
        <v>192</v>
      </c>
      <c r="M50" s="5"/>
    </row>
    <row r="51" spans="1:13">
      <c r="A51" s="10" t="s">
        <v>68</v>
      </c>
      <c r="B51" s="10" t="s">
        <v>89</v>
      </c>
      <c r="C51" s="10" t="s">
        <v>72</v>
      </c>
      <c r="D51" s="10" t="s">
        <v>115</v>
      </c>
      <c r="E51" s="16" t="s">
        <v>257</v>
      </c>
      <c r="F51" s="24">
        <v>44270</v>
      </c>
      <c r="G51" s="16" t="s">
        <v>278</v>
      </c>
      <c r="H51" s="11">
        <v>15.000000000000000</v>
      </c>
      <c r="I51" s="10" t="s">
        <v>207</v>
      </c>
      <c r="J51" s="12"/>
      <c r="K51" s="13">
        <f>=H51*J51</f>
      </c>
      <c r="L51" s="21" t="s">
        <v>192</v>
      </c>
      <c r="M51" s="5"/>
    </row>
    <row r="52" spans="1:13">
      <c r="A52" s="10" t="s">
        <v>69</v>
      </c>
      <c r="B52" s="10" t="s">
        <v>89</v>
      </c>
      <c r="C52" s="10" t="s">
        <v>73</v>
      </c>
      <c r="D52" s="10" t="s">
        <v>116</v>
      </c>
      <c r="E52" s="16" t="s">
        <v>258</v>
      </c>
      <c r="F52" s="24">
        <v>44270</v>
      </c>
      <c r="G52" s="16" t="s">
        <v>278</v>
      </c>
      <c r="H52" s="11">
        <v>15.000000000000000</v>
      </c>
      <c r="I52" s="10" t="s">
        <v>207</v>
      </c>
      <c r="J52" s="12"/>
      <c r="K52" s="13">
        <f>=H52*J52</f>
      </c>
      <c r="L52" s="21" t="s">
        <v>192</v>
      </c>
      <c r="M52" s="5"/>
    </row>
    <row r="53" spans="1:13">
      <c r="A53" s="10" t="s">
        <v>70</v>
      </c>
      <c r="B53" s="10" t="s">
        <v>89</v>
      </c>
      <c r="C53" s="10" t="s">
        <v>74</v>
      </c>
      <c r="D53" s="10" t="s">
        <v>109</v>
      </c>
      <c r="E53" s="16" t="s">
        <v>292</v>
      </c>
      <c r="F53" s="24">
        <v>44270</v>
      </c>
      <c r="G53" s="16" t="s">
        <v>278</v>
      </c>
      <c r="H53" s="11">
        <v>5.0000000000000000</v>
      </c>
      <c r="I53" s="10" t="s">
        <v>207</v>
      </c>
      <c r="J53" s="12"/>
      <c r="K53" s="13">
        <f>=H53*J53</f>
      </c>
      <c r="L53" s="21" t="s">
        <v>192</v>
      </c>
      <c r="M53" s="5"/>
    </row>
    <row r="54" spans="1:13">
      <c r="A54" s="10" t="s">
        <v>71</v>
      </c>
      <c r="B54" s="10" t="s">
        <v>89</v>
      </c>
      <c r="C54" s="10" t="s">
        <v>75</v>
      </c>
      <c r="D54" s="10" t="s">
        <v>99</v>
      </c>
      <c r="E54" s="16" t="s">
        <v>267</v>
      </c>
      <c r="F54" s="24">
        <v>44270</v>
      </c>
      <c r="G54" s="16" t="s">
        <v>278</v>
      </c>
      <c r="H54" s="11">
        <v>5.0000000000000000</v>
      </c>
      <c r="I54" s="10" t="s">
        <v>207</v>
      </c>
      <c r="J54" s="12"/>
      <c r="K54" s="13">
        <f>=H54*J54</f>
      </c>
      <c r="L54" s="21" t="s">
        <v>192</v>
      </c>
      <c r="M54" s="5"/>
    </row>
    <row r="55" spans="1:13">
      <c r="A55" s="10" t="s">
        <v>72</v>
      </c>
      <c r="B55" s="10" t="s">
        <v>89</v>
      </c>
      <c r="C55" s="10" t="s">
        <v>76</v>
      </c>
      <c r="D55" s="10" t="s">
        <v>101</v>
      </c>
      <c r="E55" s="16" t="s">
        <v>216</v>
      </c>
      <c r="F55" s="24">
        <v>44270</v>
      </c>
      <c r="G55" s="16" t="s">
        <v>278</v>
      </c>
      <c r="H55" s="11">
        <v>50.000000000000000</v>
      </c>
      <c r="I55" s="10" t="s">
        <v>207</v>
      </c>
      <c r="J55" s="12"/>
      <c r="K55" s="13">
        <f>=H55*J55</f>
      </c>
      <c r="L55" s="21" t="s">
        <v>192</v>
      </c>
      <c r="M55" s="5"/>
    </row>
    <row r="56" spans="1:13">
      <c r="A56" s="10" t="s">
        <v>73</v>
      </c>
      <c r="B56" s="10" t="s">
        <v>89</v>
      </c>
      <c r="C56" s="10" t="s">
        <v>77</v>
      </c>
      <c r="D56" s="10" t="s">
        <v>108</v>
      </c>
      <c r="E56" s="16" t="s">
        <v>291</v>
      </c>
      <c r="F56" s="24">
        <v>44270</v>
      </c>
      <c r="G56" s="16" t="s">
        <v>278</v>
      </c>
      <c r="H56" s="11">
        <v>6.0000000000000000</v>
      </c>
      <c r="I56" s="10" t="s">
        <v>207</v>
      </c>
      <c r="J56" s="12"/>
      <c r="K56" s="13">
        <f>=H56*J56</f>
      </c>
      <c r="L56" s="21" t="s">
        <v>192</v>
      </c>
      <c r="M56" s="5"/>
    </row>
    <row r="57" spans="1:13">
      <c r="A57" s="10" t="s">
        <v>74</v>
      </c>
      <c r="B57" s="10" t="s">
        <v>89</v>
      </c>
      <c r="C57" s="10" t="s">
        <v>78</v>
      </c>
      <c r="D57" s="10" t="s">
        <v>103</v>
      </c>
      <c r="E57" s="16" t="s">
        <v>255</v>
      </c>
      <c r="F57" s="24">
        <v>44270</v>
      </c>
      <c r="G57" s="16" t="s">
        <v>278</v>
      </c>
      <c r="H57" s="11">
        <v>6.0000000000000000</v>
      </c>
      <c r="I57" s="10" t="s">
        <v>207</v>
      </c>
      <c r="J57" s="12"/>
      <c r="K57" s="13">
        <f>=H57*J57</f>
      </c>
      <c r="L57" s="21" t="s">
        <v>192</v>
      </c>
      <c r="M57" s="5"/>
    </row>
    <row r="58" spans="1:13">
      <c r="A58" s="10" t="s">
        <v>75</v>
      </c>
      <c r="B58" s="10" t="s">
        <v>90</v>
      </c>
      <c r="C58" s="10" t="s">
        <v>29</v>
      </c>
      <c r="D58" s="10" t="s">
        <v>158</v>
      </c>
      <c r="E58" s="16" t="s">
        <v>377</v>
      </c>
      <c r="F58" s="24">
        <v>44270</v>
      </c>
      <c r="G58" s="16" t="s">
        <v>278</v>
      </c>
      <c r="H58" s="11">
        <v>3.0000000000000000</v>
      </c>
      <c r="I58" s="10" t="s">
        <v>207</v>
      </c>
      <c r="J58" s="12"/>
      <c r="K58" s="13">
        <f>=H58*J58</f>
      </c>
      <c r="L58" s="21" t="s">
        <v>192</v>
      </c>
      <c r="M58" s="5"/>
    </row>
    <row r="59" spans="1:13">
      <c r="A59" s="10" t="s">
        <v>76</v>
      </c>
      <c r="B59" s="10" t="s">
        <v>90</v>
      </c>
      <c r="C59" s="10" t="s">
        <v>30</v>
      </c>
      <c r="D59" s="10" t="s">
        <v>151</v>
      </c>
      <c r="E59" s="16" t="s">
        <v>193</v>
      </c>
      <c r="F59" s="24">
        <v>44287</v>
      </c>
      <c r="G59" s="16" t="s">
        <v>278</v>
      </c>
      <c r="H59" s="11">
        <v>6.0000000000000000</v>
      </c>
      <c r="I59" s="10" t="s">
        <v>207</v>
      </c>
      <c r="J59" s="12"/>
      <c r="K59" s="13">
        <f>=H59*J59</f>
      </c>
      <c r="L59" s="21" t="s">
        <v>192</v>
      </c>
      <c r="M59" s="5"/>
    </row>
    <row r="60" spans="1:13">
      <c r="A60" s="10" t="s">
        <v>77</v>
      </c>
      <c r="B60" s="10" t="s">
        <v>90</v>
      </c>
      <c r="C60" s="10" t="s">
        <v>31</v>
      </c>
      <c r="D60" s="10" t="s">
        <v>148</v>
      </c>
      <c r="E60" s="16" t="s">
        <v>385</v>
      </c>
      <c r="F60" s="24">
        <v>44270</v>
      </c>
      <c r="G60" s="16" t="s">
        <v>278</v>
      </c>
      <c r="H60" s="11">
        <v>3.0000000000000000</v>
      </c>
      <c r="I60" s="10" t="s">
        <v>207</v>
      </c>
      <c r="J60" s="12"/>
      <c r="K60" s="13">
        <f>=H60*J60</f>
      </c>
      <c r="L60" s="21" t="s">
        <v>192</v>
      </c>
      <c r="M60" s="5"/>
    </row>
    <row r="61" spans="1:13">
      <c r="A61" s="10" t="s">
        <v>78</v>
      </c>
      <c r="B61" s="10" t="s">
        <v>90</v>
      </c>
      <c r="C61" s="10" t="s">
        <v>32</v>
      </c>
      <c r="D61" s="10" t="s">
        <v>149</v>
      </c>
      <c r="E61" s="16" t="s">
        <v>378</v>
      </c>
      <c r="F61" s="24">
        <v>44270</v>
      </c>
      <c r="G61" s="16" t="s">
        <v>278</v>
      </c>
      <c r="H61" s="11">
        <v>3.0000000000000000</v>
      </c>
      <c r="I61" s="10" t="s">
        <v>207</v>
      </c>
      <c r="J61" s="12"/>
      <c r="K61" s="13">
        <f>=H61*J61</f>
      </c>
      <c r="L61" s="21" t="s">
        <v>192</v>
      </c>
      <c r="M61" s="5"/>
    </row>
    <row r="62" spans="1:13">
      <c r="A62" s="10" t="s">
        <v>79</v>
      </c>
      <c r="B62" s="10" t="s">
        <v>90</v>
      </c>
      <c r="C62" s="10" t="s">
        <v>33</v>
      </c>
      <c r="D62" s="10" t="s">
        <v>150</v>
      </c>
      <c r="E62" s="16" t="s">
        <v>384</v>
      </c>
      <c r="F62" s="24">
        <v>44270</v>
      </c>
      <c r="G62" s="16" t="s">
        <v>278</v>
      </c>
      <c r="H62" s="11">
        <v>3.0000000000000000</v>
      </c>
      <c r="I62" s="10" t="s">
        <v>207</v>
      </c>
      <c r="J62" s="12"/>
      <c r="K62" s="13">
        <f>=H62*J62</f>
      </c>
      <c r="L62" s="21" t="s">
        <v>192</v>
      </c>
      <c r="M62" s="5"/>
    </row>
    <row r="63" spans="1:13">
      <c r="A63" s="10" t="s">
        <v>80</v>
      </c>
      <c r="B63" s="10" t="s">
        <v>90</v>
      </c>
      <c r="C63" s="10" t="s">
        <v>34</v>
      </c>
      <c r="D63" s="10" t="s">
        <v>151</v>
      </c>
      <c r="E63" s="16" t="s">
        <v>193</v>
      </c>
      <c r="F63" s="24">
        <v>44270</v>
      </c>
      <c r="G63" s="16" t="s">
        <v>278</v>
      </c>
      <c r="H63" s="11">
        <v>6.0000000000000000</v>
      </c>
      <c r="I63" s="10" t="s">
        <v>207</v>
      </c>
      <c r="J63" s="12"/>
      <c r="K63" s="13">
        <f>=H63*J63</f>
      </c>
      <c r="L63" s="21" t="s">
        <v>192</v>
      </c>
      <c r="M63" s="5"/>
    </row>
    <row r="64" spans="1:13">
      <c r="A64" s="10" t="s">
        <v>81</v>
      </c>
      <c r="B64" s="10" t="s">
        <v>90</v>
      </c>
      <c r="C64" s="10" t="s">
        <v>35</v>
      </c>
      <c r="D64" s="10" t="s">
        <v>154</v>
      </c>
      <c r="E64" s="16" t="s">
        <v>309</v>
      </c>
      <c r="F64" s="24">
        <v>44270</v>
      </c>
      <c r="G64" s="16" t="s">
        <v>278</v>
      </c>
      <c r="H64" s="11">
        <v>3.0000000000000000</v>
      </c>
      <c r="I64" s="10" t="s">
        <v>207</v>
      </c>
      <c r="J64" s="12"/>
      <c r="K64" s="13">
        <f>=H64*J64</f>
      </c>
      <c r="L64" s="21" t="s">
        <v>192</v>
      </c>
      <c r="M64" s="5"/>
    </row>
    <row r="65" spans="1:13">
      <c r="A65" s="10" t="s">
        <v>82</v>
      </c>
      <c r="B65" s="10" t="s">
        <v>90</v>
      </c>
      <c r="C65" s="10" t="s">
        <v>36</v>
      </c>
      <c r="D65" s="10" t="s">
        <v>155</v>
      </c>
      <c r="E65" s="16" t="s">
        <v>381</v>
      </c>
      <c r="F65" s="24">
        <v>44270</v>
      </c>
      <c r="G65" s="16" t="s">
        <v>278</v>
      </c>
      <c r="H65" s="11">
        <v>2.0000000000000000</v>
      </c>
      <c r="I65" s="10" t="s">
        <v>207</v>
      </c>
      <c r="J65" s="12"/>
      <c r="K65" s="13">
        <f>=H65*J65</f>
      </c>
      <c r="L65" s="21" t="s">
        <v>192</v>
      </c>
      <c r="M65" s="5"/>
    </row>
    <row r="66" spans="1:13">
      <c r="A66" s="10" t="s">
        <v>83</v>
      </c>
      <c r="B66" s="10" t="s">
        <v>90</v>
      </c>
      <c r="C66" s="10" t="s">
        <v>37</v>
      </c>
      <c r="D66" s="10" t="s">
        <v>157</v>
      </c>
      <c r="E66" s="16" t="s">
        <v>389</v>
      </c>
      <c r="F66" s="24">
        <v>44270</v>
      </c>
      <c r="G66" s="16" t="s">
        <v>278</v>
      </c>
      <c r="H66" s="11">
        <v>12.000000000000000</v>
      </c>
      <c r="I66" s="10" t="s">
        <v>207</v>
      </c>
      <c r="J66" s="12"/>
      <c r="K66" s="13">
        <f>=H66*J66</f>
      </c>
      <c r="L66" s="21" t="s">
        <v>192</v>
      </c>
      <c r="M66" s="5"/>
    </row>
    <row r="67" spans="1:13">
      <c r="A67" s="10" t="s">
        <v>84</v>
      </c>
      <c r="B67" s="10" t="s">
        <v>90</v>
      </c>
      <c r="C67" s="10" t="s">
        <v>38</v>
      </c>
      <c r="D67" s="10" t="s">
        <v>153</v>
      </c>
      <c r="E67" s="16" t="s">
        <v>390</v>
      </c>
      <c r="F67" s="24">
        <v>44270</v>
      </c>
      <c r="G67" s="16" t="s">
        <v>278</v>
      </c>
      <c r="H67" s="11">
        <v>6.0000000000000000</v>
      </c>
      <c r="I67" s="10" t="s">
        <v>207</v>
      </c>
      <c r="J67" s="12"/>
      <c r="K67" s="13">
        <f>=H67*J67</f>
      </c>
      <c r="L67" s="21" t="s">
        <v>192</v>
      </c>
      <c r="M67" s="5"/>
    </row>
    <row r="68" spans="1:13">
      <c r="A68" s="10" t="s">
        <v>85</v>
      </c>
      <c r="B68" s="10" t="s">
        <v>90</v>
      </c>
      <c r="C68" s="10" t="s">
        <v>39</v>
      </c>
      <c r="D68" s="10" t="s">
        <v>156</v>
      </c>
      <c r="E68" s="16" t="s">
        <v>289</v>
      </c>
      <c r="F68" s="24">
        <v>44270</v>
      </c>
      <c r="G68" s="16" t="s">
        <v>278</v>
      </c>
      <c r="H68" s="11">
        <v>3.0000000000000000</v>
      </c>
      <c r="I68" s="10" t="s">
        <v>207</v>
      </c>
      <c r="J68" s="12"/>
      <c r="K68" s="13">
        <f>=H68*J68</f>
      </c>
      <c r="L68" s="21" t="s">
        <v>192</v>
      </c>
      <c r="M68" s="5"/>
    </row>
    <row r="69" spans="1:13">
      <c r="A69" s="10" t="s">
        <v>86</v>
      </c>
      <c r="B69" s="10" t="s">
        <v>90</v>
      </c>
      <c r="C69" s="10" t="s">
        <v>40</v>
      </c>
      <c r="D69" s="10" t="s">
        <v>152</v>
      </c>
      <c r="E69" s="16" t="s">
        <v>187</v>
      </c>
      <c r="F69" s="24">
        <v>44270</v>
      </c>
      <c r="G69" s="16" t="s">
        <v>278</v>
      </c>
      <c r="H69" s="11">
        <v>12.000000000000000</v>
      </c>
      <c r="I69" s="10" t="s">
        <v>207</v>
      </c>
      <c r="J69" s="12"/>
      <c r="K69" s="13">
        <f>=H69*J69</f>
      </c>
      <c r="L69" s="21" t="s">
        <v>192</v>
      </c>
      <c r="M69" s="5"/>
    </row>
    <row r="70" spans="1:13">
      <c r="A70" s="10" t="s">
        <v>87</v>
      </c>
      <c r="B70" s="10" t="s">
        <v>90</v>
      </c>
      <c r="C70" s="10" t="s">
        <v>41</v>
      </c>
      <c r="D70" s="10" t="s">
        <v>159</v>
      </c>
      <c r="E70" s="16" t="s">
        <v>185</v>
      </c>
      <c r="F70" s="24">
        <v>44270</v>
      </c>
      <c r="G70" s="16" t="s">
        <v>278</v>
      </c>
      <c r="H70" s="11">
        <v>6.0000000000000000</v>
      </c>
      <c r="I70" s="10" t="s">
        <v>207</v>
      </c>
      <c r="J70" s="12"/>
      <c r="K70" s="13">
        <f>=H70*J70</f>
      </c>
      <c r="L70" s="21" t="s">
        <v>192</v>
      </c>
      <c r="M70" s="5"/>
    </row>
    <row r="71" spans="1:13">
      <c r="A71" s="17"/>
      <c r="B71" s="17"/>
      <c r="C71" s="17"/>
      <c r="D71" s="17"/>
      <c r="E71" s="17" t="s">
        <v>397</v>
      </c>
      <c r="F71" s="17"/>
      <c r="G71" s="17"/>
      <c r="H71" s="17"/>
      <c r="I71" s="17"/>
      <c r="J71" s="17"/>
      <c r="K71" s="14">
        <f>SUM(K12:K70)</f>
      </c>
      <c r="L71" s="19" t="s">
        <v>192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70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309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387</v>
      </c>
      <c r="B2" s="20" t="s">
        <v>364</v>
      </c>
      <c r="C2" s="20" t="s">
        <v>326</v>
      </c>
      <c r="D2" s="20" t="s">
        <v>249</v>
      </c>
    </row>
    <row r="3" spans="1:4">
      <c r="A3" s="10" t="s">
        <v>89</v>
      </c>
      <c r="B3" s="10" t="s">
        <v>29</v>
      </c>
      <c r="C3" s="10" t="s">
        <v>127</v>
      </c>
      <c r="D3" s="22" t="s">
        <v>336</v>
      </c>
    </row>
    <row r="4" spans="1:4">
      <c r="D4" s="22"/>
    </row>
    <row r="5" spans="1:4">
      <c r="D5" s="23" t="s">
        <v>336</v>
      </c>
    </row>
    <row r="6" spans="1:4">
      <c r="A6" s="10" t="s">
        <v>89</v>
      </c>
      <c r="B6" s="10" t="s">
        <v>30</v>
      </c>
      <c r="C6" s="10" t="s">
        <v>126</v>
      </c>
      <c r="D6" s="22" t="s">
        <v>337</v>
      </c>
    </row>
    <row r="7" spans="1:4">
      <c r="D7" s="22"/>
    </row>
    <row r="8" spans="1:4">
      <c r="D8" s="22" t="s">
        <v>338</v>
      </c>
    </row>
    <row r="9" spans="1:4">
      <c r="D9" s="23" t="s">
        <v>91</v>
      </c>
    </row>
    <row r="10" spans="1:4">
      <c r="A10" s="10" t="s">
        <v>89</v>
      </c>
      <c r="B10" s="10" t="s">
        <v>31</v>
      </c>
      <c r="C10" s="10" t="s">
        <v>128</v>
      </c>
      <c r="D10" s="22" t="s">
        <v>340</v>
      </c>
    </row>
    <row r="11" spans="1:4">
      <c r="D11" s="22"/>
    </row>
    <row r="12" spans="1:4">
      <c r="D12" s="22" t="s">
        <v>341</v>
      </c>
    </row>
    <row r="13" spans="1:4">
      <c r="D13" s="23" t="s">
        <v>339</v>
      </c>
    </row>
    <row r="14" spans="1:4">
      <c r="A14" s="10" t="s">
        <v>89</v>
      </c>
      <c r="B14" s="10" t="s">
        <v>32</v>
      </c>
      <c r="C14" s="10" t="s">
        <v>133</v>
      </c>
      <c r="D14" s="22" t="s">
        <v>391</v>
      </c>
    </row>
    <row r="15" spans="1:4">
      <c r="D15" s="22"/>
    </row>
    <row r="16" spans="1:4">
      <c r="D16" s="23"/>
    </row>
    <row r="17" spans="1:4">
      <c r="A17" s="10" t="s">
        <v>89</v>
      </c>
      <c r="B17" s="10" t="s">
        <v>33</v>
      </c>
      <c r="C17" s="10" t="s">
        <v>105</v>
      </c>
      <c r="D17" s="22" t="s">
        <v>224</v>
      </c>
    </row>
    <row r="18" spans="1:4">
      <c r="D18" s="22"/>
    </row>
    <row r="19" spans="1:4">
      <c r="D19" s="22" t="s">
        <v>222</v>
      </c>
    </row>
    <row r="20" spans="1:4">
      <c r="D20" s="22" t="s">
        <v>175</v>
      </c>
    </row>
    <row r="21" spans="1:4">
      <c r="D21" s="22" t="s">
        <v>394</v>
      </c>
    </row>
    <row r="22" spans="1:4">
      <c r="D22" s="23" t="s">
        <v>302</v>
      </c>
    </row>
    <row r="23" spans="1:4">
      <c r="A23" s="10" t="s">
        <v>89</v>
      </c>
      <c r="B23" s="10" t="s">
        <v>34</v>
      </c>
      <c r="C23" s="10" t="s">
        <v>113</v>
      </c>
      <c r="D23" s="22" t="s">
        <v>310</v>
      </c>
    </row>
    <row r="24" spans="1:4">
      <c r="D24" s="22"/>
    </row>
    <row r="25" spans="1:4">
      <c r="D25" s="22" t="s">
        <v>28</v>
      </c>
    </row>
    <row r="26" spans="1:4">
      <c r="D26" s="23" t="s">
        <v>221</v>
      </c>
    </row>
    <row r="27" spans="1:4">
      <c r="A27" s="10" t="s">
        <v>89</v>
      </c>
      <c r="B27" s="10" t="s">
        <v>35</v>
      </c>
      <c r="C27" s="10" t="s">
        <v>125</v>
      </c>
      <c r="D27" s="22" t="s">
        <v>307</v>
      </c>
    </row>
    <row r="28" spans="1:4">
      <c r="D28" s="22"/>
    </row>
    <row r="29" spans="1:4">
      <c r="D29" s="22" t="s">
        <v>308</v>
      </c>
    </row>
    <row r="30" spans="1:4">
      <c r="D30" s="22" t="s">
        <v>144</v>
      </c>
    </row>
    <row r="31" spans="1:4">
      <c r="D31" s="22"/>
    </row>
    <row r="32" spans="1:4">
      <c r="D32" s="23" t="s">
        <v>25</v>
      </c>
    </row>
    <row r="33" spans="1:4">
      <c r="A33" s="10" t="s">
        <v>89</v>
      </c>
      <c r="B33" s="10" t="s">
        <v>37</v>
      </c>
      <c r="C33" s="10" t="s">
        <v>118</v>
      </c>
      <c r="D33" s="22" t="s">
        <v>198</v>
      </c>
    </row>
    <row r="34" spans="1:4">
      <c r="D34" s="22"/>
    </row>
    <row r="35" spans="1:4">
      <c r="D35" s="23"/>
    </row>
    <row r="36" spans="1:4">
      <c r="A36" s="10" t="s">
        <v>89</v>
      </c>
      <c r="B36" s="10" t="s">
        <v>38</v>
      </c>
      <c r="C36" s="10" t="s">
        <v>110</v>
      </c>
      <c r="D36" s="22" t="s">
        <v>213</v>
      </c>
    </row>
    <row r="37" spans="1:4">
      <c r="D37" s="22"/>
    </row>
    <row r="38" spans="1:4">
      <c r="D38" s="23"/>
    </row>
    <row r="39" spans="1:4">
      <c r="A39" s="10" t="s">
        <v>89</v>
      </c>
      <c r="B39" s="10" t="s">
        <v>39</v>
      </c>
      <c r="C39" s="10" t="s">
        <v>130</v>
      </c>
      <c r="D39" s="22" t="s">
        <v>348</v>
      </c>
    </row>
    <row r="40" spans="1:4">
      <c r="D40" s="22"/>
    </row>
    <row r="41" spans="1:4">
      <c r="D41" s="22" t="s">
        <v>160</v>
      </c>
    </row>
    <row r="42" spans="1:4">
      <c r="D42" s="22"/>
    </row>
    <row r="43" spans="1:4">
      <c r="D43" s="22" t="s">
        <v>165</v>
      </c>
    </row>
    <row r="44" spans="1:4">
      <c r="D44" s="22" t="s">
        <v>172</v>
      </c>
    </row>
    <row r="45" spans="1:4">
      <c r="D45" s="22" t="s">
        <v>166</v>
      </c>
    </row>
    <row r="46" spans="1:4">
      <c r="D46" s="22" t="s">
        <v>211</v>
      </c>
    </row>
    <row r="47" spans="1:4">
      <c r="D47" s="22" t="s">
        <v>169</v>
      </c>
    </row>
    <row r="48" spans="1:4">
      <c r="D48" s="22" t="s">
        <v>400</v>
      </c>
    </row>
    <row r="49" spans="1:4">
      <c r="D49" s="22" t="s">
        <v>170</v>
      </c>
    </row>
    <row r="50" spans="1:4">
      <c r="D50" s="22" t="s">
        <v>162</v>
      </c>
    </row>
    <row r="51" spans="1:4">
      <c r="D51" s="22" t="s">
        <v>161</v>
      </c>
    </row>
    <row r="52" spans="1:4">
      <c r="D52" s="22" t="s">
        <v>163</v>
      </c>
    </row>
    <row r="53" spans="1:4">
      <c r="D53" s="22" t="s">
        <v>13</v>
      </c>
    </row>
    <row r="54" spans="1:4">
      <c r="D54" s="22" t="s">
        <v>164</v>
      </c>
    </row>
    <row r="55" spans="1:4">
      <c r="D55" s="22" t="s">
        <v>167</v>
      </c>
    </row>
    <row r="56" spans="1:4">
      <c r="D56" s="23" t="s">
        <v>171</v>
      </c>
    </row>
    <row r="57" spans="1:4">
      <c r="A57" s="10" t="s">
        <v>89</v>
      </c>
      <c r="B57" s="10" t="s">
        <v>40</v>
      </c>
      <c r="C57" s="10" t="s">
        <v>131</v>
      </c>
      <c r="D57" s="22" t="s">
        <v>344</v>
      </c>
    </row>
    <row r="58" spans="1:4">
      <c r="D58" s="22"/>
    </row>
    <row r="59" spans="1:4">
      <c r="D59" s="22" t="s">
        <v>342</v>
      </c>
    </row>
    <row r="60" spans="1:4">
      <c r="D60" s="22" t="s">
        <v>179</v>
      </c>
    </row>
    <row r="61" spans="1:4">
      <c r="D61" s="22" t="s">
        <v>252</v>
      </c>
    </row>
    <row r="62" spans="1:4">
      <c r="D62" s="22" t="s">
        <v>229</v>
      </c>
    </row>
    <row r="63" spans="1:4">
      <c r="D63" s="22" t="s">
        <v>2</v>
      </c>
    </row>
    <row r="64" spans="1:4">
      <c r="D64" s="23" t="s">
        <v>95</v>
      </c>
    </row>
    <row r="65" spans="1:4">
      <c r="A65" s="10" t="s">
        <v>89</v>
      </c>
      <c r="B65" s="10" t="s">
        <v>41</v>
      </c>
      <c r="C65" s="10" t="s">
        <v>129</v>
      </c>
      <c r="D65" s="22" t="s">
        <v>345</v>
      </c>
    </row>
    <row r="66" spans="1:4">
      <c r="D66" s="22"/>
    </row>
    <row r="67" spans="1:4">
      <c r="D67" s="22" t="s">
        <v>346</v>
      </c>
    </row>
    <row r="68" spans="1:4">
      <c r="D68" s="22" t="s">
        <v>230</v>
      </c>
    </row>
    <row r="69" spans="1:4">
      <c r="D69" s="22" t="s">
        <v>176</v>
      </c>
    </row>
    <row r="70" spans="1:4">
      <c r="D70" s="23" t="s">
        <v>287</v>
      </c>
    </row>
    <row r="71" spans="1:4">
      <c r="A71" s="10" t="s">
        <v>89</v>
      </c>
      <c r="B71" s="10" t="s">
        <v>42</v>
      </c>
      <c r="C71" s="10" t="s">
        <v>141</v>
      </c>
      <c r="D71" s="22" t="s">
        <v>294</v>
      </c>
    </row>
    <row r="72" spans="1:4">
      <c r="D72" s="22"/>
    </row>
    <row r="73" spans="1:4">
      <c r="D73" s="22" t="s">
        <v>297</v>
      </c>
    </row>
    <row r="74" spans="1:4">
      <c r="D74" s="23" t="s">
        <v>288</v>
      </c>
    </row>
    <row r="75" spans="1:4">
      <c r="A75" s="10" t="s">
        <v>89</v>
      </c>
      <c r="B75" s="10" t="s">
        <v>43</v>
      </c>
      <c r="C75" s="10" t="s">
        <v>134</v>
      </c>
      <c r="D75" s="22" t="s">
        <v>392</v>
      </c>
    </row>
    <row r="76" spans="1:4">
      <c r="D76" s="22" t="s">
        <v>272</v>
      </c>
    </row>
    <row r="77" spans="1:4">
      <c r="D77" s="22" t="s">
        <v>271</v>
      </c>
    </row>
    <row r="78" spans="1:4">
      <c r="D78" s="23" t="s">
        <v>305</v>
      </c>
    </row>
    <row r="79" spans="1:4">
      <c r="A79" s="10" t="s">
        <v>89</v>
      </c>
      <c r="B79" s="10" t="s">
        <v>44</v>
      </c>
      <c r="C79" s="10" t="s">
        <v>140</v>
      </c>
      <c r="D79" s="22" t="s">
        <v>295</v>
      </c>
    </row>
    <row r="80" spans="1:4">
      <c r="D80" s="22"/>
    </row>
    <row r="81" spans="1:4">
      <c r="D81" s="22" t="s">
        <v>299</v>
      </c>
    </row>
    <row r="82" spans="1:4">
      <c r="D82" s="23" t="s">
        <v>174</v>
      </c>
    </row>
    <row r="83" spans="1:4">
      <c r="A83" s="10" t="s">
        <v>89</v>
      </c>
      <c r="B83" s="10" t="s">
        <v>45</v>
      </c>
      <c r="C83" s="10" t="s">
        <v>98</v>
      </c>
      <c r="D83" s="22" t="s">
        <v>199</v>
      </c>
    </row>
    <row r="84" spans="1:4">
      <c r="D84" s="22"/>
    </row>
    <row r="85" spans="1:4">
      <c r="D85" s="22" t="s">
        <v>26</v>
      </c>
    </row>
    <row r="86" spans="1:4">
      <c r="D86" s="22"/>
    </row>
    <row r="87" spans="1:4">
      <c r="D87" s="23" t="s">
        <v>25</v>
      </c>
    </row>
    <row r="88" spans="1:4">
      <c r="A88" s="10" t="s">
        <v>89</v>
      </c>
      <c r="B88" s="10" t="s">
        <v>46</v>
      </c>
      <c r="C88" s="10" t="s">
        <v>107</v>
      </c>
      <c r="D88" s="22" t="s">
        <v>351</v>
      </c>
    </row>
    <row r="89" spans="1:4">
      <c r="D89" s="22"/>
    </row>
    <row r="90" spans="1:4">
      <c r="D90" s="22" t="s">
        <v>350</v>
      </c>
    </row>
    <row r="91" spans="1:4">
      <c r="D91" s="22" t="s">
        <v>146</v>
      </c>
    </row>
    <row r="92" spans="1:4">
      <c r="D92" s="22" t="s">
        <v>320</v>
      </c>
    </row>
    <row r="93" spans="1:4">
      <c r="D93" s="22" t="s">
        <v>206</v>
      </c>
    </row>
    <row r="94" spans="1:4">
      <c r="D94" s="22" t="s">
        <v>1</v>
      </c>
    </row>
    <row r="95" spans="1:4">
      <c r="D95" s="23" t="s">
        <v>277</v>
      </c>
    </row>
    <row r="96" spans="1:4">
      <c r="A96" s="10" t="s">
        <v>89</v>
      </c>
      <c r="B96" s="10" t="s">
        <v>47</v>
      </c>
      <c r="C96" s="10" t="s">
        <v>132</v>
      </c>
      <c r="D96" s="22" t="s">
        <v>367</v>
      </c>
    </row>
    <row r="97" spans="1:4">
      <c r="D97" s="22"/>
    </row>
    <row r="98" spans="1:4">
      <c r="D98" s="22" t="s">
        <v>368</v>
      </c>
    </row>
    <row r="99" spans="1:4">
      <c r="D99" s="22" t="s">
        <v>4</v>
      </c>
    </row>
    <row r="100" spans="1:4">
      <c r="D100" s="23" t="s">
        <v>7</v>
      </c>
    </row>
    <row r="101" spans="1:4">
      <c r="A101" s="10" t="s">
        <v>89</v>
      </c>
      <c r="B101" s="10" t="s">
        <v>49</v>
      </c>
      <c r="C101" s="10" t="s">
        <v>135</v>
      </c>
      <c r="D101" s="22" t="s">
        <v>317</v>
      </c>
    </row>
    <row r="102" spans="1:4">
      <c r="D102" s="22"/>
    </row>
    <row r="103" spans="1:4">
      <c r="D103" s="23"/>
    </row>
    <row r="104" spans="1:4">
      <c r="A104" s="10" t="s">
        <v>89</v>
      </c>
      <c r="B104" s="10" t="s">
        <v>50</v>
      </c>
      <c r="C104" s="10" t="s">
        <v>136</v>
      </c>
      <c r="D104" s="22" t="s">
        <v>318</v>
      </c>
    </row>
    <row r="105" spans="1:4">
      <c r="D105" s="22"/>
    </row>
    <row r="106" spans="1:4">
      <c r="D106" s="23" t="s">
        <v>312</v>
      </c>
    </row>
    <row r="107" spans="1:4">
      <c r="A107" s="10" t="s">
        <v>89</v>
      </c>
      <c r="B107" s="10" t="s">
        <v>51</v>
      </c>
      <c r="C107" s="10" t="s">
        <v>137</v>
      </c>
      <c r="D107" s="22" t="s">
        <v>315</v>
      </c>
    </row>
    <row r="108" spans="1:4">
      <c r="D108" s="22"/>
    </row>
    <row r="109" spans="1:4">
      <c r="D109" s="23" t="s">
        <v>311</v>
      </c>
    </row>
    <row r="110" spans="1:4">
      <c r="A110" s="10" t="s">
        <v>89</v>
      </c>
      <c r="B110" s="10" t="s">
        <v>52</v>
      </c>
      <c r="C110" s="10" t="s">
        <v>138</v>
      </c>
      <c r="D110" s="22" t="s">
        <v>316</v>
      </c>
    </row>
    <row r="111" spans="1:4">
      <c r="D111" s="22"/>
    </row>
    <row r="112" spans="1:4">
      <c r="D112" s="23"/>
    </row>
    <row r="113" spans="1:4">
      <c r="A113" s="10" t="s">
        <v>89</v>
      </c>
      <c r="B113" s="10" t="s">
        <v>53</v>
      </c>
      <c r="C113" s="10" t="s">
        <v>100</v>
      </c>
      <c r="D113" s="22" t="s">
        <v>313</v>
      </c>
    </row>
    <row r="114" spans="1:4">
      <c r="D114" s="22"/>
    </row>
    <row r="115" spans="1:4">
      <c r="D115" s="23"/>
    </row>
    <row r="116" spans="1:4">
      <c r="A116" s="10" t="s">
        <v>89</v>
      </c>
      <c r="B116" s="10" t="s">
        <v>54</v>
      </c>
      <c r="C116" s="10" t="s">
        <v>139</v>
      </c>
      <c r="D116" s="22" t="s">
        <v>314</v>
      </c>
    </row>
    <row r="117" spans="1:4">
      <c r="D117" s="22"/>
    </row>
    <row r="118" spans="1:4">
      <c r="D118" s="23"/>
    </row>
    <row r="119" spans="1:4">
      <c r="A119" s="10" t="s">
        <v>89</v>
      </c>
      <c r="B119" s="10" t="s">
        <v>55</v>
      </c>
      <c r="C119" s="10" t="s">
        <v>111</v>
      </c>
      <c r="D119" s="22" t="s">
        <v>376</v>
      </c>
    </row>
    <row r="120" spans="1:4">
      <c r="D120" s="22"/>
    </row>
    <row r="121" spans="1:4">
      <c r="D121" s="22" t="s">
        <v>374</v>
      </c>
    </row>
    <row r="122" spans="1:4">
      <c r="D122" s="22" t="s">
        <v>301</v>
      </c>
    </row>
    <row r="123" spans="1:4">
      <c r="D123" s="22" t="s">
        <v>145</v>
      </c>
    </row>
    <row r="124" spans="1:4">
      <c r="D124" s="23" t="s">
        <v>5</v>
      </c>
    </row>
    <row r="125" spans="1:4">
      <c r="A125" s="10" t="s">
        <v>89</v>
      </c>
      <c r="B125" s="10" t="s">
        <v>56</v>
      </c>
      <c r="C125" s="10" t="s">
        <v>106</v>
      </c>
      <c r="D125" s="22" t="s">
        <v>273</v>
      </c>
    </row>
    <row r="126" spans="1:4">
      <c r="D126" s="22"/>
    </row>
    <row r="127" spans="1:4">
      <c r="D127" s="23"/>
    </row>
    <row r="128" spans="1:4">
      <c r="A128" s="10" t="s">
        <v>89</v>
      </c>
      <c r="B128" s="10" t="s">
        <v>57</v>
      </c>
      <c r="C128" s="10" t="s">
        <v>104</v>
      </c>
      <c r="D128" s="22" t="s">
        <v>196</v>
      </c>
    </row>
    <row r="129" spans="1:4">
      <c r="D129" s="22"/>
    </row>
    <row r="130" spans="1:4">
      <c r="D130" s="22" t="s">
        <v>194</v>
      </c>
    </row>
    <row r="131" spans="1:4">
      <c r="D131" s="22" t="s">
        <v>183</v>
      </c>
    </row>
    <row r="132" spans="1:4">
      <c r="D132" s="22" t="s">
        <v>6</v>
      </c>
    </row>
    <row r="133" spans="1:4">
      <c r="D133" s="23" t="s">
        <v>3</v>
      </c>
    </row>
    <row r="134" spans="1:4">
      <c r="A134" s="10" t="s">
        <v>89</v>
      </c>
      <c r="B134" s="10" t="s">
        <v>58</v>
      </c>
      <c r="C134" s="10" t="s">
        <v>117</v>
      </c>
      <c r="D134" s="22" t="s">
        <v>190</v>
      </c>
    </row>
    <row r="135" spans="1:4">
      <c r="D135" s="22"/>
    </row>
    <row r="136" spans="1:4">
      <c r="D136" s="22" t="s">
        <v>191</v>
      </c>
    </row>
    <row r="137" spans="1:4">
      <c r="D137" s="22" t="s">
        <v>319</v>
      </c>
    </row>
    <row r="138" spans="1:4">
      <c r="D138" s="22" t="s">
        <v>380</v>
      </c>
    </row>
    <row r="139" spans="1:4">
      <c r="D139" s="23" t="s">
        <v>3</v>
      </c>
    </row>
    <row r="140" spans="1:4">
      <c r="A140" s="10" t="s">
        <v>89</v>
      </c>
      <c r="B140" s="10" t="s">
        <v>59</v>
      </c>
      <c r="C140" s="10" t="s">
        <v>102</v>
      </c>
      <c r="D140" s="22" t="s">
        <v>329</v>
      </c>
    </row>
    <row r="141" spans="1:4">
      <c r="D141" s="22"/>
    </row>
    <row r="142" spans="1:4">
      <c r="D142" s="23"/>
    </row>
    <row r="143" spans="1:4">
      <c r="A143" s="10" t="s">
        <v>89</v>
      </c>
      <c r="B143" s="10" t="s">
        <v>60</v>
      </c>
      <c r="C143" s="10" t="s">
        <v>142</v>
      </c>
      <c r="D143" s="22" t="s">
        <v>282</v>
      </c>
    </row>
    <row r="144" spans="1:4">
      <c r="D144" s="22"/>
    </row>
    <row r="145" spans="1:4">
      <c r="D145" s="23"/>
    </row>
    <row r="146" spans="1:4">
      <c r="A146" s="10" t="s">
        <v>89</v>
      </c>
      <c r="B146" s="10" t="s">
        <v>61</v>
      </c>
      <c r="C146" s="10" t="s">
        <v>143</v>
      </c>
      <c r="D146" s="22" t="s">
        <v>281</v>
      </c>
    </row>
    <row r="147" spans="1:4">
      <c r="D147" s="22"/>
    </row>
    <row r="148" spans="1:4">
      <c r="D148" s="23"/>
    </row>
    <row r="149" spans="1:4">
      <c r="A149" s="10" t="s">
        <v>89</v>
      </c>
      <c r="B149" s="10" t="s">
        <v>63</v>
      </c>
      <c r="C149" s="10" t="s">
        <v>119</v>
      </c>
      <c r="D149" s="22" t="s">
        <v>243</v>
      </c>
    </row>
    <row r="150" spans="1:4">
      <c r="D150" s="22"/>
    </row>
    <row r="151" spans="1:4">
      <c r="D151" s="23"/>
    </row>
    <row r="152" spans="1:4">
      <c r="A152" s="10" t="s">
        <v>89</v>
      </c>
      <c r="B152" s="10" t="s">
        <v>64</v>
      </c>
      <c r="C152" s="10" t="s">
        <v>112</v>
      </c>
      <c r="D152" s="22" t="s">
        <v>246</v>
      </c>
    </row>
    <row r="153" spans="1:4">
      <c r="D153" s="22"/>
    </row>
    <row r="154" spans="1:4">
      <c r="D154" s="23"/>
    </row>
    <row r="155" spans="1:4">
      <c r="A155" s="10" t="s">
        <v>89</v>
      </c>
      <c r="B155" s="10" t="s">
        <v>65</v>
      </c>
      <c r="C155" s="10" t="s">
        <v>121</v>
      </c>
      <c r="D155" s="22" t="s">
        <v>244</v>
      </c>
    </row>
    <row r="156" spans="1:4">
      <c r="D156" s="22"/>
    </row>
    <row r="157" spans="1:4">
      <c r="D157" s="23"/>
    </row>
    <row r="158" spans="1:4">
      <c r="A158" s="10" t="s">
        <v>89</v>
      </c>
      <c r="B158" s="10" t="s">
        <v>66</v>
      </c>
      <c r="C158" s="10" t="s">
        <v>120</v>
      </c>
      <c r="D158" s="22" t="s">
        <v>245</v>
      </c>
    </row>
    <row r="159" spans="1:4">
      <c r="D159" s="22"/>
    </row>
    <row r="160" spans="1:4">
      <c r="D160" s="23"/>
    </row>
    <row r="161" spans="1:4">
      <c r="A161" s="10" t="s">
        <v>89</v>
      </c>
      <c r="B161" s="10" t="s">
        <v>68</v>
      </c>
      <c r="C161" s="10" t="s">
        <v>123</v>
      </c>
      <c r="D161" s="22" t="s">
        <v>241</v>
      </c>
    </row>
    <row r="162" spans="1:4">
      <c r="D162" s="22"/>
    </row>
    <row r="163" spans="1:4">
      <c r="D163" s="23"/>
    </row>
    <row r="164" spans="1:4">
      <c r="A164" s="10" t="s">
        <v>89</v>
      </c>
      <c r="B164" s="10" t="s">
        <v>69</v>
      </c>
      <c r="C164" s="10" t="s">
        <v>124</v>
      </c>
      <c r="D164" s="22" t="s">
        <v>242</v>
      </c>
    </row>
    <row r="165" spans="1:4">
      <c r="D165" s="22"/>
    </row>
    <row r="166" spans="1:4">
      <c r="D166" s="23"/>
    </row>
    <row r="167" spans="1:4">
      <c r="A167" s="10" t="s">
        <v>89</v>
      </c>
      <c r="B167" s="10" t="s">
        <v>70</v>
      </c>
      <c r="C167" s="10" t="s">
        <v>122</v>
      </c>
      <c r="D167" s="22" t="s">
        <v>240</v>
      </c>
    </row>
    <row r="168" spans="1:4">
      <c r="D168" s="22"/>
    </row>
    <row r="169" spans="1:4">
      <c r="D169" s="23"/>
    </row>
    <row r="170" spans="1:4">
      <c r="A170" s="10" t="s">
        <v>89</v>
      </c>
      <c r="B170" s="10" t="s">
        <v>71</v>
      </c>
      <c r="C170" s="10" t="s">
        <v>114</v>
      </c>
      <c r="D170" s="22" t="s">
        <v>260</v>
      </c>
    </row>
    <row r="171" spans="1:4">
      <c r="D171" s="22"/>
    </row>
    <row r="172" spans="1:4">
      <c r="D172" s="22" t="s">
        <v>261</v>
      </c>
    </row>
    <row r="173" spans="1:4">
      <c r="D173" s="23" t="s">
        <v>188</v>
      </c>
    </row>
    <row r="174" spans="1:4">
      <c r="A174" s="10" t="s">
        <v>89</v>
      </c>
      <c r="B174" s="10" t="s">
        <v>72</v>
      </c>
      <c r="C174" s="10" t="s">
        <v>115</v>
      </c>
      <c r="D174" s="22" t="s">
        <v>262</v>
      </c>
    </row>
    <row r="175" spans="1:4">
      <c r="D175" s="22"/>
    </row>
    <row r="176" spans="1:4">
      <c r="D176" s="23"/>
    </row>
    <row r="177" spans="1:4">
      <c r="A177" s="10" t="s">
        <v>89</v>
      </c>
      <c r="B177" s="10" t="s">
        <v>73</v>
      </c>
      <c r="C177" s="10" t="s">
        <v>116</v>
      </c>
      <c r="D177" s="22" t="s">
        <v>263</v>
      </c>
    </row>
    <row r="178" spans="1:4">
      <c r="D178" s="22"/>
    </row>
    <row r="179" spans="1:4">
      <c r="D179" s="23"/>
    </row>
    <row r="180" spans="1:4">
      <c r="A180" s="10" t="s">
        <v>89</v>
      </c>
      <c r="B180" s="10" t="s">
        <v>74</v>
      </c>
      <c r="C180" s="10" t="s">
        <v>109</v>
      </c>
      <c r="D180" s="22" t="s">
        <v>293</v>
      </c>
    </row>
    <row r="181" spans="1:4">
      <c r="D181" s="22"/>
    </row>
    <row r="182" spans="1:4">
      <c r="D182" s="23"/>
    </row>
    <row r="183" spans="1:4">
      <c r="A183" s="10" t="s">
        <v>89</v>
      </c>
      <c r="B183" s="10" t="s">
        <v>75</v>
      </c>
      <c r="C183" s="10" t="s">
        <v>99</v>
      </c>
      <c r="D183" s="22" t="s">
        <v>268</v>
      </c>
    </row>
    <row r="184" spans="1:4">
      <c r="D184" s="22"/>
    </row>
    <row r="185" spans="1:4">
      <c r="D185" s="23"/>
    </row>
    <row r="186" spans="1:4">
      <c r="A186" s="10" t="s">
        <v>89</v>
      </c>
      <c r="B186" s="10" t="s">
        <v>76</v>
      </c>
      <c r="C186" s="10" t="s">
        <v>101</v>
      </c>
      <c r="D186" s="22" t="s">
        <v>217</v>
      </c>
    </row>
    <row r="187" spans="1:4">
      <c r="D187" s="22"/>
    </row>
    <row r="188" spans="1:4">
      <c r="D188" s="22" t="s">
        <v>215</v>
      </c>
    </row>
    <row r="189" spans="1:4">
      <c r="D189" s="22" t="s">
        <v>177</v>
      </c>
    </row>
    <row r="190" spans="1:4">
      <c r="D190" s="22" t="s">
        <v>173</v>
      </c>
    </row>
    <row r="191" spans="1:4">
      <c r="D191" s="22" t="s">
        <v>8</v>
      </c>
    </row>
    <row r="192" spans="1:4">
      <c r="D192" s="22" t="s">
        <v>9</v>
      </c>
    </row>
    <row r="193" spans="1:4">
      <c r="D193" s="23" t="s">
        <v>304</v>
      </c>
    </row>
    <row r="194" spans="1:4">
      <c r="A194" s="10" t="s">
        <v>89</v>
      </c>
      <c r="B194" s="10" t="s">
        <v>77</v>
      </c>
      <c r="C194" s="10" t="s">
        <v>108</v>
      </c>
      <c r="D194" s="22" t="s">
        <v>290</v>
      </c>
    </row>
    <row r="195" spans="1:4">
      <c r="D195" s="22"/>
    </row>
    <row r="196" spans="1:4">
      <c r="D196" s="23"/>
    </row>
    <row r="197" spans="1:4">
      <c r="A197" s="10" t="s">
        <v>89</v>
      </c>
      <c r="B197" s="10" t="s">
        <v>78</v>
      </c>
      <c r="C197" s="10" t="s">
        <v>103</v>
      </c>
      <c r="D197" s="22" t="s">
        <v>256</v>
      </c>
    </row>
    <row r="198" spans="1:4">
      <c r="D198" s="22" t="s">
        <v>270</v>
      </c>
    </row>
    <row r="199" spans="1:4">
      <c r="D199" s="22"/>
    </row>
    <row r="200" spans="1:4">
      <c r="D200" s="23"/>
    </row>
    <row r="201" spans="1:4">
      <c r="A201" s="10" t="s">
        <v>90</v>
      </c>
      <c r="B201" s="10" t="s">
        <v>29</v>
      </c>
      <c r="C201" s="10" t="s">
        <v>158</v>
      </c>
      <c r="D201" s="22" t="s">
        <v>379</v>
      </c>
    </row>
    <row r="202" spans="1:4">
      <c r="D202" s="22" t="s">
        <v>231</v>
      </c>
    </row>
    <row r="203" spans="1:4">
      <c r="D203" s="22" t="s">
        <v>404</v>
      </c>
    </row>
    <row r="204" spans="1:4">
      <c r="D204" s="23" t="s">
        <v>94</v>
      </c>
    </row>
    <row r="205" spans="1:4">
      <c r="A205" s="10" t="s">
        <v>90</v>
      </c>
      <c r="B205" s="10" t="s">
        <v>30</v>
      </c>
      <c r="C205" s="10" t="s">
        <v>151</v>
      </c>
      <c r="D205" s="22" t="s">
        <v>193</v>
      </c>
    </row>
    <row r="206" spans="1:4">
      <c r="D206" s="22"/>
    </row>
    <row r="207" spans="1:4">
      <c r="D207" s="22" t="s">
        <v>408</v>
      </c>
    </row>
    <row r="208" spans="1:4">
      <c r="D208" s="23" t="s">
        <v>330</v>
      </c>
    </row>
    <row r="209" spans="1:4">
      <c r="A209" s="10" t="s">
        <v>90</v>
      </c>
      <c r="B209" s="10" t="s">
        <v>31</v>
      </c>
      <c r="C209" s="10" t="s">
        <v>148</v>
      </c>
      <c r="D209" s="22" t="s">
        <v>385</v>
      </c>
    </row>
    <row r="210" spans="1:4">
      <c r="D210" s="22"/>
    </row>
    <row r="211" spans="1:4">
      <c r="D211" s="22" t="s">
        <v>386</v>
      </c>
    </row>
    <row r="212" spans="1:4">
      <c r="D212" s="22" t="s">
        <v>210</v>
      </c>
    </row>
    <row r="213" spans="1:4">
      <c r="D213" s="22" t="s">
        <v>214</v>
      </c>
    </row>
    <row r="214" spans="1:4">
      <c r="D214" s="22" t="s">
        <v>218</v>
      </c>
    </row>
    <row r="215" spans="1:4">
      <c r="D215" s="22" t="s">
        <v>168</v>
      </c>
    </row>
    <row r="216" spans="1:4">
      <c r="D216" s="22" t="s">
        <v>355</v>
      </c>
    </row>
    <row r="217" spans="1:4">
      <c r="D217" s="23" t="s">
        <v>382</v>
      </c>
    </row>
    <row r="218" spans="1:4">
      <c r="A218" s="10" t="s">
        <v>90</v>
      </c>
      <c r="B218" s="10" t="s">
        <v>32</v>
      </c>
      <c r="C218" s="10" t="s">
        <v>149</v>
      </c>
      <c r="D218" s="22" t="s">
        <v>378</v>
      </c>
    </row>
    <row r="219" spans="1:4">
      <c r="D219" s="22"/>
    </row>
    <row r="220" spans="1:4">
      <c r="D220" s="22" t="s">
        <v>357</v>
      </c>
    </row>
    <row r="221" spans="1:4">
      <c r="D221" s="22" t="s">
        <v>402</v>
      </c>
    </row>
    <row r="222" spans="1:4">
      <c r="D222" s="22" t="s">
        <v>248</v>
      </c>
    </row>
    <row r="223" spans="1:4">
      <c r="D223" s="22" t="s">
        <v>412</v>
      </c>
    </row>
    <row r="224" spans="1:4">
      <c r="D224" s="22" t="s">
        <v>359</v>
      </c>
    </row>
    <row r="225" spans="1:4">
      <c r="D225" s="22" t="s">
        <v>285</v>
      </c>
    </row>
    <row r="226" spans="1:4">
      <c r="D226" s="22" t="s">
        <v>93</v>
      </c>
    </row>
    <row r="227" spans="1:4">
      <c r="D227" s="23" t="s">
        <v>286</v>
      </c>
    </row>
    <row r="228" spans="1:4">
      <c r="A228" s="10" t="s">
        <v>90</v>
      </c>
      <c r="B228" s="10" t="s">
        <v>33</v>
      </c>
      <c r="C228" s="10" t="s">
        <v>150</v>
      </c>
      <c r="D228" s="22" t="s">
        <v>384</v>
      </c>
    </row>
    <row r="229" spans="1:4">
      <c r="D229" s="22"/>
    </row>
    <row r="230" spans="1:4">
      <c r="D230" s="22" t="s">
        <v>11</v>
      </c>
    </row>
    <row r="231" spans="1:4">
      <c r="D231" s="22" t="s">
        <v>322</v>
      </c>
    </row>
    <row r="232" spans="1:4">
      <c r="D232" s="22" t="s">
        <v>189</v>
      </c>
    </row>
    <row r="233" spans="1:4">
      <c r="D233" s="22" t="s">
        <v>321</v>
      </c>
    </row>
    <row r="234" spans="1:4">
      <c r="D234" s="22" t="s">
        <v>356</v>
      </c>
    </row>
    <row r="235" spans="1:4">
      <c r="D235" s="22" t="s">
        <v>181</v>
      </c>
    </row>
    <row r="236" spans="1:4">
      <c r="D236" s="22" t="s">
        <v>182</v>
      </c>
    </row>
    <row r="237" spans="1:4">
      <c r="D237" s="22" t="s">
        <v>275</v>
      </c>
    </row>
    <row r="238" spans="1:4">
      <c r="D238" s="22" t="s">
        <v>370</v>
      </c>
    </row>
    <row r="239" spans="1:4">
      <c r="D239" s="22" t="s">
        <v>366</v>
      </c>
    </row>
    <row r="240" spans="1:4">
      <c r="D240" s="22" t="s">
        <v>254</v>
      </c>
    </row>
    <row r="241" spans="1:4">
      <c r="D241" s="22" t="s">
        <v>27</v>
      </c>
    </row>
    <row r="242" spans="1:4">
      <c r="D242" s="22" t="s">
        <v>396</v>
      </c>
    </row>
    <row r="243" spans="1:4">
      <c r="D243" s="22" t="s">
        <v>406</v>
      </c>
    </row>
    <row r="244" spans="1:4">
      <c r="D244" s="22" t="s">
        <v>353</v>
      </c>
    </row>
    <row r="245" spans="1:4">
      <c r="D245" s="22" t="s">
        <v>395</v>
      </c>
    </row>
    <row r="246" spans="1:4">
      <c r="D246" s="22" t="s">
        <v>208</v>
      </c>
    </row>
    <row r="247" spans="1:4">
      <c r="D247" s="23" t="s">
        <v>219</v>
      </c>
    </row>
    <row r="248" spans="1:4">
      <c r="A248" s="10" t="s">
        <v>90</v>
      </c>
      <c r="B248" s="10" t="s">
        <v>34</v>
      </c>
      <c r="C248" s="10" t="s">
        <v>151</v>
      </c>
      <c r="D248" s="22" t="s">
        <v>193</v>
      </c>
    </row>
    <row r="249" spans="1:4">
      <c r="D249" s="22"/>
    </row>
    <row r="250" spans="1:4">
      <c r="D250" s="22" t="s">
        <v>408</v>
      </c>
    </row>
    <row r="251" spans="1:4">
      <c r="D251" s="23" t="s">
        <v>330</v>
      </c>
    </row>
    <row r="252" spans="1:4">
      <c r="A252" s="10" t="s">
        <v>90</v>
      </c>
      <c r="B252" s="10" t="s">
        <v>35</v>
      </c>
      <c r="C252" s="10" t="s">
        <v>154</v>
      </c>
      <c r="D252" s="22" t="s">
        <v>309</v>
      </c>
    </row>
    <row r="253" spans="1:4">
      <c r="D253" s="22"/>
    </row>
    <row r="254" spans="1:4">
      <c r="D254" s="22" t="s">
        <v>401</v>
      </c>
    </row>
    <row r="255" spans="1:4">
      <c r="D255" s="22" t="s">
        <v>253</v>
      </c>
    </row>
    <row r="256" spans="1:4">
      <c r="D256" s="22" t="s">
        <v>405</v>
      </c>
    </row>
    <row r="257" spans="1:4">
      <c r="D257" s="22" t="s">
        <v>369</v>
      </c>
    </row>
    <row r="258" spans="1:4">
      <c r="D258" s="22" t="s">
        <v>283</v>
      </c>
    </row>
    <row r="259" spans="1:4">
      <c r="D259" s="22" t="s">
        <v>354</v>
      </c>
    </row>
    <row r="260" spans="1:4">
      <c r="D260" s="22" t="s">
        <v>324</v>
      </c>
    </row>
    <row r="261" spans="1:4">
      <c r="D261" s="22" t="s">
        <v>383</v>
      </c>
    </row>
    <row r="262" spans="1:4">
      <c r="D262" s="22" t="s">
        <v>372</v>
      </c>
    </row>
    <row r="263" spans="1:4">
      <c r="D263" s="22" t="s">
        <v>220</v>
      </c>
    </row>
    <row r="264" spans="1:4">
      <c r="D264" s="22" t="s">
        <v>180</v>
      </c>
    </row>
    <row r="265" spans="1:4">
      <c r="D265" s="22" t="s">
        <v>250</v>
      </c>
    </row>
    <row r="266" spans="1:4">
      <c r="D266" s="22" t="s">
        <v>247</v>
      </c>
    </row>
    <row r="267" spans="1:4">
      <c r="D267" s="22" t="s">
        <v>371</v>
      </c>
    </row>
    <row r="268" spans="1:4">
      <c r="D268" s="23" t="s">
        <v>349</v>
      </c>
    </row>
    <row r="269" spans="1:4">
      <c r="A269" s="10" t="s">
        <v>90</v>
      </c>
      <c r="B269" s="10" t="s">
        <v>36</v>
      </c>
      <c r="C269" s="10" t="s">
        <v>155</v>
      </c>
      <c r="D269" s="22" t="s">
        <v>381</v>
      </c>
    </row>
    <row r="270" spans="1:4">
      <c r="D270" s="22"/>
    </row>
    <row r="271" spans="1:4">
      <c r="D271" s="22" t="s">
        <v>373</v>
      </c>
    </row>
    <row r="272" spans="1:4">
      <c r="D272" s="22" t="s">
        <v>264</v>
      </c>
    </row>
    <row r="273" spans="1:4">
      <c r="D273" s="22" t="s">
        <v>209</v>
      </c>
    </row>
    <row r="274" spans="1:4">
      <c r="D274" s="23" t="s">
        <v>284</v>
      </c>
    </row>
    <row r="275" spans="1:4">
      <c r="A275" s="10" t="s">
        <v>90</v>
      </c>
      <c r="B275" s="10" t="s">
        <v>37</v>
      </c>
      <c r="C275" s="10" t="s">
        <v>157</v>
      </c>
      <c r="D275" s="22" t="s">
        <v>389</v>
      </c>
    </row>
    <row r="276" spans="1:4">
      <c r="D276" s="22"/>
    </row>
    <row r="277" spans="1:4">
      <c r="D277" s="22" t="s">
        <v>184</v>
      </c>
    </row>
    <row r="278" spans="1:4">
      <c r="D278" s="22" t="s">
        <v>251</v>
      </c>
    </row>
    <row r="279" spans="1:4">
      <c r="D279" s="23" t="s">
        <v>232</v>
      </c>
    </row>
    <row r="280" spans="1:4">
      <c r="A280" s="10" t="s">
        <v>90</v>
      </c>
      <c r="B280" s="10" t="s">
        <v>38</v>
      </c>
      <c r="C280" s="10" t="s">
        <v>153</v>
      </c>
      <c r="D280" s="22" t="s">
        <v>390</v>
      </c>
    </row>
    <row r="281" spans="1:4">
      <c r="D281" s="22"/>
    </row>
    <row r="282" spans="1:4">
      <c r="D282" s="22" t="s">
        <v>10</v>
      </c>
    </row>
    <row r="283" spans="1:4">
      <c r="D283" s="22" t="s">
        <v>23</v>
      </c>
    </row>
    <row r="284" spans="1:4">
      <c r="D284" s="22" t="s">
        <v>24</v>
      </c>
    </row>
    <row r="285" spans="1:4">
      <c r="D285" s="22" t="s">
        <v>19</v>
      </c>
    </row>
    <row r="286" spans="1:4">
      <c r="D286" s="22" t="s">
        <v>18</v>
      </c>
    </row>
    <row r="287" spans="1:4">
      <c r="D287" s="22" t="s">
        <v>15</v>
      </c>
    </row>
    <row r="288" spans="1:4">
      <c r="D288" s="22" t="s">
        <v>14</v>
      </c>
    </row>
    <row r="289" spans="1:4">
      <c r="D289" s="22" t="s">
        <v>17</v>
      </c>
    </row>
    <row r="290" spans="1:4">
      <c r="D290" s="22" t="s">
        <v>16</v>
      </c>
    </row>
    <row r="291" spans="1:4">
      <c r="D291" s="22" t="s">
        <v>21</v>
      </c>
    </row>
    <row r="292" spans="1:4">
      <c r="D292" s="22" t="s">
        <v>20</v>
      </c>
    </row>
    <row r="293" spans="1:4">
      <c r="D293" s="23" t="s">
        <v>22</v>
      </c>
    </row>
    <row r="294" spans="1:4">
      <c r="A294" s="10" t="s">
        <v>90</v>
      </c>
      <c r="B294" s="10" t="s">
        <v>39</v>
      </c>
      <c r="C294" s="10" t="s">
        <v>156</v>
      </c>
      <c r="D294" s="22" t="s">
        <v>289</v>
      </c>
    </row>
    <row r="295" spans="1:4">
      <c r="D295" s="22"/>
    </row>
    <row r="296" spans="1:4">
      <c r="D296" s="22" t="s">
        <v>358</v>
      </c>
    </row>
    <row r="297" spans="1:4">
      <c r="D297" s="22" t="s">
        <v>410</v>
      </c>
    </row>
    <row r="298" spans="1:4">
      <c r="D298" s="23" t="s">
        <v>178</v>
      </c>
    </row>
    <row r="299" spans="1:4">
      <c r="A299" s="10" t="s">
        <v>90</v>
      </c>
      <c r="B299" s="10" t="s">
        <v>40</v>
      </c>
      <c r="C299" s="10" t="s">
        <v>152</v>
      </c>
      <c r="D299" s="22" t="s">
        <v>187</v>
      </c>
    </row>
    <row r="300" spans="1:4">
      <c r="D300" s="22"/>
    </row>
    <row r="301" spans="1:4">
      <c r="D301" s="22" t="s">
        <v>323</v>
      </c>
    </row>
    <row r="302" spans="1:4">
      <c r="D302" s="22" t="s">
        <v>407</v>
      </c>
    </row>
    <row r="303" spans="1:4">
      <c r="D303" s="22" t="s">
        <v>303</v>
      </c>
    </row>
    <row r="304" spans="1:4">
      <c r="D304" s="23" t="s">
        <v>92</v>
      </c>
    </row>
    <row r="305" spans="1:4">
      <c r="A305" s="10" t="s">
        <v>90</v>
      </c>
      <c r="B305" s="10" t="s">
        <v>41</v>
      </c>
      <c r="C305" s="10" t="s">
        <v>159</v>
      </c>
      <c r="D305" s="22" t="s">
        <v>186</v>
      </c>
    </row>
    <row r="306" spans="1:4">
      <c r="D306" s="22" t="s">
        <v>97</v>
      </c>
    </row>
    <row r="307" spans="1:4">
      <c r="D307" s="22" t="s">
        <v>403</v>
      </c>
    </row>
    <row r="308" spans="1:4">
      <c r="D308" s="22" t="s">
        <v>96</v>
      </c>
    </row>
    <row r="309" spans="1:4">
      <c r="D309" s="23" t="s">
        <v>352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192</v>
      </c>
    </row>
    <row r="2" spans="1:1">
      <c r="A2" s="10" t="s">
        <v>399</v>
      </c>
    </row>
    <row r="3" spans="1:1">
      <c r="A3" s="10" t="s">
        <v>265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2021-02-09T23:40:52Z</dcterms:created>
  <dcterms:modified xsi:type="dcterms:W3CDTF">2021-02-09T23:40:52Z</dcterms:modified>
</cp:coreProperties>
</file>