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9134-2015 - RC 3063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9" i="1" l="1"/>
  <c r="J31" i="1" s="1"/>
  <c r="K29" i="1" l="1"/>
  <c r="J34" i="1" l="1"/>
  <c r="K32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<sst xmlns="http://schemas.openxmlformats.org/spreadsheetml/2006/main" count="46" uniqueCount="44">
  <si>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</si>
  <si>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</si>
  <si>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</si>
  <si>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</si>
  <si>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</si>
  <si>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</si>
  <si>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</si>
  <si>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</si>
  <si>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</si>
  <si>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</si>
  <si>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</si>
  <si>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</si>
  <si>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</si>
  <si>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</si>
  <si>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</si>
  <si>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</si>
  <si>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</si>
  <si>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</si>
  <si>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</si>
  <si>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</si>
  <si>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</si>
  <si>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</si>
  <si>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</si>
  <si>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</si>
  <si>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</si>
  <si>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</si>
  <si>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</si>
  <si>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</si>
  <si>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</si>
  <si>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</si>
  <si>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</si>
  <si>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</si>
  <si>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</si>
  <si>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</si>
  <si>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</si>
  <si>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</si>
  <si>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</si>
  <si>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Uni.</t>
  </si>
  <si>
    <t>1</t>
  </si>
  <si>
    <t>Fernando Furlan</t>
  </si>
  <si>
    <t>SUBGERENCIA DE MANTENIMIENTO Y OPERACIONES DE MATERIAL RODANTE</t>
  </si>
  <si>
    <t>ELECTRTOBOMBAS SUMERGIBLES</t>
  </si>
  <si>
    <t>ELECTOBOMBA SUMERGIBLE</t>
  </si>
  <si>
    <t>Av.Sarmiento interseccion Av Yrigoyen -Saenz Peña - CHACO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</si>
</sst>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Protection="1">
      <protection hidden="1"/>
    </xf>
    <xf numFmtId="0" fontId="1" fillId="0" borderId="22" xfId="0" applyNumberFormat="1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Protection="1"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164" fontId="1" fillId="0" borderId="22" xfId="0" applyNumberFormat="1" applyFont="1" applyFill="1" applyBorder="1" applyAlignment="1" applyProtection="1">
      <protection hidden="1"/>
    </xf>
    <xf numFmtId="0" fontId="1" fillId="0" borderId="23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0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ont="1" applyFill="1" applyBorder="1" applyAlignment="1" applyProtection="1">
      <alignment vertical="center" wrapText="1"/>
      <protection locked="0"/>
    </xf>
    <xf numFmtId="164" fontId="1" fillId="7" borderId="0" xfId="1" applyNumberFormat="1" applyFont="1" applyFill="1" applyBorder="1" applyAlignment="1" applyProtection="1">
      <alignment vertical="center" wrapText="1"/>
      <protection hidden="1"/>
    </xf>
    <xf numFmtId="167" fontId="1" fillId="7" borderId="0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49" fontId="10" fillId="2" borderId="32" xfId="0" applyNumberFormat="1" applyFont="1" applyFill="1" applyBorder="1" applyAlignment="1" applyProtection="1">
      <alignment horizontal="center" vertical="center"/>
      <protection locked="0"/>
    </xf>
    <xf numFmtId="0" fontId="10" fillId="2" borderId="32" xfId="0" applyFont="1" applyFill="1" applyBorder="1" applyAlignment="1" applyProtection="1">
      <alignment horizontal="center" vertical="center"/>
      <protection locked="0"/>
    </xf>
    <xf numFmtId="165" fontId="10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9" fillId="0" borderId="39" xfId="0" applyNumberFormat="1" applyFont="1" applyFill="1" applyBorder="1" applyAlignment="1" applyProtection="1">
      <alignment horizontal="center"/>
      <protection hidden="1"/>
    </xf>
    <xf numFmtId="0" fontId="1" fillId="2" borderId="40" xfId="0" applyNumberFormat="1" applyFont="1" applyFill="1" applyBorder="1" applyAlignment="1" applyProtection="1">
      <alignment horizontal="left" vertical="top" wrapText="1"/>
      <protection locked="0"/>
    </xf>
    <xf numFmtId="0" fontId="1" fillId="2" borderId="41" xfId="0" applyNumberFormat="1" applyFont="1" applyFill="1" applyBorder="1" applyAlignment="1" applyProtection="1">
      <alignment horizontal="left" vertical="top" wrapText="1"/>
      <protection locked="0"/>
    </xf>
    <xf numFmtId="0" fontId="1" fillId="2" borderId="42" xfId="0" applyNumberFormat="1" applyFont="1" applyFill="1" applyBorder="1" applyAlignment="1" applyProtection="1">
      <alignment horizontal="left" vertical="top" wrapText="1"/>
      <protection locked="0"/>
    </xf>
    <xf numFmtId="0" fontId="1" fillId="2" borderId="43" xfId="0" applyNumberFormat="1" applyFont="1" applyFill="1" applyBorder="1" applyAlignment="1" applyProtection="1">
      <alignment horizontal="left" vertical="top" wrapText="1"/>
      <protection locked="0"/>
    </xf>
    <xf numFmtId="0" fontId="1" fillId="2" borderId="0" xfId="0" applyNumberFormat="1" applyFont="1" applyFill="1" applyBorder="1" applyAlignment="1" applyProtection="1">
      <alignment horizontal="left" vertical="top" wrapText="1"/>
      <protection locked="0"/>
    </xf>
    <xf numFmtId="0" fontId="1" fillId="2" borderId="44" xfId="0" applyNumberFormat="1" applyFont="1" applyFill="1" applyBorder="1" applyAlignment="1" applyProtection="1">
      <alignment horizontal="left" vertical="top" wrapText="1"/>
      <protection locked="0"/>
    </xf>
    <xf numFmtId="0" fontId="1" fillId="2" borderId="45" xfId="0" applyNumberFormat="1" applyFont="1" applyFill="1" applyBorder="1" applyAlignment="1" applyProtection="1">
      <alignment horizontal="left" vertical="top" wrapText="1"/>
      <protection locked="0"/>
    </xf>
    <xf numFmtId="0" fontId="1" fillId="2" borderId="18" xfId="0" applyNumberFormat="1" applyFont="1" applyFill="1" applyBorder="1" applyAlignment="1" applyProtection="1">
      <alignment horizontal="left" vertical="top" wrapText="1"/>
      <protection locked="0"/>
    </xf>
    <xf numFmtId="0" fontId="1" fillId="2" borderId="46" xfId="0" applyNumberFormat="1" applyFont="1" applyFill="1" applyBorder="1" applyAlignment="1" applyProtection="1">
      <alignment horizontal="left" vertical="top" wrapText="1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0" fillId="2" borderId="32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1" fillId="2" borderId="47" xfId="0" applyNumberFormat="1" applyFont="1" applyFill="1" applyBorder="1" applyAlignment="1" applyProtection="1">
      <alignment horizontal="center" wrapText="1"/>
      <protection locked="0"/>
    </xf>
    <xf numFmtId="0" fontId="11" fillId="2" borderId="48" xfId="0" applyNumberFormat="1" applyFont="1" applyFill="1" applyBorder="1" applyAlignment="1" applyProtection="1">
      <alignment horizont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L27" sqref="L2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16" t="s">
        <v>1</v>
      </c>
      <c r="K2" s="116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16"/>
      <c r="K3" s="116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7" t="s">
        <v>0</v>
      </c>
      <c r="C5" s="117"/>
      <c r="D5" s="117"/>
      <c r="E5" s="117"/>
      <c r="F5" s="117"/>
      <c r="G5" s="117"/>
      <c r="H5" s="117"/>
      <c r="I5" s="117"/>
      <c r="J5" s="117"/>
      <c r="K5" s="117"/>
      <c r="L5" s="8"/>
    </row>
    <row r="6" spans="1:12" x14ac:dyDescent="0.25">
      <c r="A6" s="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8"/>
    </row>
    <row r="7" spans="1:12" x14ac:dyDescent="0.25">
      <c r="A7" s="7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8" t="s">
        <v>33</v>
      </c>
      <c r="C9" s="118"/>
      <c r="D9" s="118"/>
      <c r="E9" s="118"/>
      <c r="F9" s="118"/>
      <c r="G9" s="118"/>
      <c r="H9" s="118"/>
      <c r="I9" s="118"/>
      <c r="J9" s="118"/>
      <c r="K9" s="118"/>
      <c r="L9" s="8"/>
    </row>
    <row r="10" spans="1:12" x14ac:dyDescent="0.25">
      <c r="A10" s="7"/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8" t="s">
        <v>41</v>
      </c>
      <c r="C12" s="118"/>
      <c r="D12" s="118"/>
      <c r="E12" s="118"/>
      <c r="F12" s="118"/>
      <c r="G12" s="118"/>
      <c r="H12" s="118"/>
      <c r="I12" s="118"/>
      <c r="J12" s="118"/>
      <c r="K12" s="118"/>
      <c r="L12" s="8"/>
    </row>
    <row r="13" spans="1:12" x14ac:dyDescent="0.25">
      <c r="A13" s="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9" t="s">
        <v>2</v>
      </c>
      <c r="C15" s="119"/>
      <c r="D15" s="119"/>
      <c r="E15" s="119"/>
      <c r="F15" s="119"/>
      <c r="G15" s="119"/>
      <c r="H15" s="119"/>
      <c r="I15" s="119"/>
      <c r="J15" s="119"/>
      <c r="K15" s="119"/>
      <c r="L15" s="8"/>
    </row>
    <row r="16" spans="1:12" x14ac:dyDescent="0.25">
      <c r="A16" s="7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8" t="s">
        <v>3</v>
      </c>
      <c r="C18" s="109"/>
      <c r="D18" s="110"/>
      <c r="E18" s="111" t="s">
        <v>4</v>
      </c>
      <c r="F18" s="111"/>
      <c r="G18" s="53"/>
      <c r="H18" s="111" t="s">
        <v>5</v>
      </c>
      <c r="I18" s="111"/>
      <c r="J18" s="112"/>
      <c r="K18" s="113"/>
      <c r="L18" s="8"/>
    </row>
    <row r="19" spans="1:12" ht="42.75" customHeight="1" x14ac:dyDescent="0.25">
      <c r="A19" s="7"/>
      <c r="B19" s="102" t="s">
        <v>6</v>
      </c>
      <c r="C19" s="103"/>
      <c r="D19" s="104"/>
      <c r="E19" s="106" t="s">
        <v>34</v>
      </c>
      <c r="F19" s="106"/>
      <c r="G19" s="54"/>
      <c r="H19" s="106" t="s">
        <v>7</v>
      </c>
      <c r="I19" s="106"/>
      <c r="J19" s="114" t="s">
        <v>40</v>
      </c>
      <c r="K19" s="115"/>
      <c r="L19" s="8"/>
    </row>
    <row r="20" spans="1:12" x14ac:dyDescent="0.25">
      <c r="A20" s="7"/>
      <c r="B20" s="102" t="s">
        <v>8</v>
      </c>
      <c r="C20" s="103"/>
      <c r="D20" s="104"/>
      <c r="E20" s="105" t="s">
        <v>9</v>
      </c>
      <c r="F20" s="105"/>
      <c r="G20" s="55" t="s">
        <v>10</v>
      </c>
      <c r="H20" s="106" t="s">
        <v>11</v>
      </c>
      <c r="I20" s="106"/>
      <c r="J20" s="107">
        <v>3063</v>
      </c>
      <c r="K20" s="107"/>
      <c r="L20" s="8"/>
    </row>
    <row r="21" spans="1:12" x14ac:dyDescent="0.25">
      <c r="A21" s="7"/>
      <c r="B21" s="102" t="s">
        <v>12</v>
      </c>
      <c r="C21" s="103"/>
      <c r="D21" s="104"/>
      <c r="E21" s="105" t="s">
        <v>13</v>
      </c>
      <c r="F21" s="105"/>
      <c r="G21" s="56"/>
      <c r="H21" s="105" t="s">
        <v>14</v>
      </c>
      <c r="I21" s="105"/>
      <c r="J21" s="107" t="s">
        <v>39</v>
      </c>
      <c r="K21" s="107"/>
      <c r="L21" s="8"/>
    </row>
    <row r="22" spans="1:12" ht="27" customHeight="1" thickBot="1" x14ac:dyDescent="0.3">
      <c r="A22" s="7"/>
      <c r="B22" s="92" t="s">
        <v>15</v>
      </c>
      <c r="C22" s="92"/>
      <c r="D22" s="57"/>
      <c r="E22" s="93" t="s">
        <v>16</v>
      </c>
      <c r="F22" s="93"/>
      <c r="G22" s="93"/>
      <c r="H22" s="120" t="s">
        <v>43</v>
      </c>
      <c r="I22" s="120"/>
      <c r="J22" s="120"/>
      <c r="K22" s="12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x14ac:dyDescent="0.25">
      <c r="A24" s="23"/>
      <c r="B24" s="67" t="s">
        <v>17</v>
      </c>
      <c r="C24" s="97" t="s">
        <v>18</v>
      </c>
      <c r="D24" s="97"/>
      <c r="E24" s="67" t="s">
        <v>19</v>
      </c>
      <c r="F24" s="67" t="s">
        <v>20</v>
      </c>
      <c r="G24" s="68" t="s">
        <v>21</v>
      </c>
      <c r="H24" s="69" t="s">
        <v>22</v>
      </c>
      <c r="I24" s="69" t="s">
        <v>23</v>
      </c>
      <c r="J24" s="69" t="s">
        <v>24</v>
      </c>
      <c r="K24" s="70" t="s">
        <v>25</v>
      </c>
      <c r="L24" s="25"/>
    </row>
    <row r="25" spans="1:12" x14ac:dyDescent="0.25">
      <c r="A25" s="26"/>
      <c r="B25" s="72" t="s">
        <v>38</v>
      </c>
      <c r="C25" s="98" t="s">
        <v>42</v>
      </c>
      <c r="D25" s="98"/>
      <c r="E25" s="73" t="s">
        <v>37</v>
      </c>
      <c r="F25" s="74">
        <v>1</v>
      </c>
      <c r="G25" s="71"/>
      <c r="H25" s="71"/>
      <c r="I25" s="121">
        <v>0</v>
      </c>
      <c r="J25" s="59">
        <f>+I25*F25</f>
        <v>0</v>
      </c>
      <c r="K25" s="60"/>
      <c r="L25" s="27"/>
    </row>
    <row r="26" spans="1:12" x14ac:dyDescent="0.25">
      <c r="A26" s="26"/>
      <c r="B26" s="61"/>
      <c r="C26" s="96"/>
      <c r="D26" s="96"/>
      <c r="E26" s="62"/>
      <c r="F26" s="63"/>
      <c r="G26" s="64"/>
      <c r="H26" s="64"/>
      <c r="I26" s="65"/>
      <c r="J26" s="65"/>
      <c r="K26" s="66"/>
      <c r="L26" s="27"/>
    </row>
    <row r="27" spans="1:12" ht="15.75" thickBot="1" x14ac:dyDescent="0.3">
      <c r="A27" s="26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27"/>
    </row>
    <row r="28" spans="1:12" ht="15.75" thickBot="1" x14ac:dyDescent="0.3">
      <c r="A28" s="26"/>
      <c r="B28" s="100"/>
      <c r="C28" s="100"/>
      <c r="D28" s="100"/>
      <c r="E28" s="100"/>
      <c r="F28" s="100"/>
      <c r="G28" s="100"/>
      <c r="H28" s="100"/>
      <c r="I28" s="100"/>
      <c r="J28" s="28" t="s">
        <v>24</v>
      </c>
      <c r="K28" s="24" t="s">
        <v>26</v>
      </c>
      <c r="L28" s="27"/>
    </row>
    <row r="29" spans="1:12" ht="15.75" thickBot="1" x14ac:dyDescent="0.3">
      <c r="A29" s="29"/>
      <c r="B29" s="94" t="s">
        <v>27</v>
      </c>
      <c r="C29" s="94"/>
      <c r="D29" s="94"/>
      <c r="E29" s="94"/>
      <c r="F29" s="94"/>
      <c r="G29" s="94"/>
      <c r="H29" s="94"/>
      <c r="I29" s="94"/>
      <c r="J29" s="30">
        <f>SUM(J25:J25)</f>
        <v>0</v>
      </c>
      <c r="K29" s="101">
        <f>+SUM(K25:K26)</f>
        <v>0</v>
      </c>
      <c r="L29" s="31"/>
    </row>
    <row r="30" spans="1:12" ht="15.75" thickBot="1" x14ac:dyDescent="0.3">
      <c r="A30" s="29"/>
      <c r="B30" s="94" t="s">
        <v>28</v>
      </c>
      <c r="C30" s="94"/>
      <c r="D30" s="94"/>
      <c r="E30" s="94"/>
      <c r="F30" s="94"/>
      <c r="G30" s="94"/>
      <c r="H30" s="94"/>
      <c r="I30" s="94"/>
      <c r="J30" s="30"/>
      <c r="K30" s="101"/>
      <c r="L30" s="31"/>
    </row>
    <row r="31" spans="1:12" ht="15.75" thickBot="1" x14ac:dyDescent="0.3">
      <c r="A31" s="29"/>
      <c r="B31" s="94" t="s">
        <v>29</v>
      </c>
      <c r="C31" s="94"/>
      <c r="D31" s="94"/>
      <c r="E31" s="94"/>
      <c r="F31" s="94"/>
      <c r="G31" s="94"/>
      <c r="H31" s="94"/>
      <c r="I31" s="32">
        <v>0.21</v>
      </c>
      <c r="J31" s="30">
        <f>J29*I31</f>
        <v>0</v>
      </c>
      <c r="K31" s="101"/>
      <c r="L31" s="31"/>
    </row>
    <row r="32" spans="1:12" ht="15.75" thickBot="1" x14ac:dyDescent="0.3">
      <c r="A32" s="29"/>
      <c r="B32" s="95" t="s">
        <v>30</v>
      </c>
      <c r="C32" s="95"/>
      <c r="D32" s="95"/>
      <c r="E32" s="95"/>
      <c r="F32" s="95"/>
      <c r="G32" s="95"/>
      <c r="H32" s="95"/>
      <c r="I32" s="33"/>
      <c r="J32" s="34">
        <v>0</v>
      </c>
      <c r="K32" s="101" t="e">
        <f>#N/A</f>
        <v>#N/A</v>
      </c>
      <c r="L32" s="31"/>
    </row>
    <row r="33" spans="1:12" ht="15.75" thickBot="1" x14ac:dyDescent="0.3">
      <c r="A33" s="29"/>
      <c r="B33" s="35"/>
      <c r="C33" s="35"/>
      <c r="D33" s="36"/>
      <c r="E33" s="37"/>
      <c r="F33" s="38"/>
      <c r="G33" s="39"/>
      <c r="H33" s="39"/>
      <c r="I33" s="39"/>
      <c r="J33" s="39"/>
      <c r="K33" s="39"/>
      <c r="L33" s="31"/>
    </row>
    <row r="34" spans="1:12" ht="15.75" thickBot="1" x14ac:dyDescent="0.3">
      <c r="A34" s="29"/>
      <c r="B34" s="79" t="s">
        <v>26</v>
      </c>
      <c r="C34" s="79"/>
      <c r="D34" s="79"/>
      <c r="E34" s="79"/>
      <c r="F34" s="79"/>
      <c r="G34" s="79"/>
      <c r="H34" s="79"/>
      <c r="I34" s="79"/>
      <c r="J34" s="40">
        <f>J29+J31</f>
        <v>0</v>
      </c>
      <c r="K34" s="41"/>
      <c r="L34" s="31"/>
    </row>
    <row r="35" spans="1:12" ht="15.75" thickBot="1" x14ac:dyDescent="0.3">
      <c r="A35" s="29"/>
      <c r="B35" s="35"/>
      <c r="C35" s="35"/>
      <c r="D35" s="42"/>
      <c r="E35" s="43"/>
      <c r="F35" s="38"/>
      <c r="G35" s="39"/>
      <c r="H35" s="39"/>
      <c r="I35" s="39"/>
      <c r="J35" s="39"/>
      <c r="K35" s="39"/>
      <c r="L35" s="31"/>
    </row>
    <row r="36" spans="1:12" ht="18.75" thickBot="1" x14ac:dyDescent="0.3">
      <c r="A36" s="29"/>
      <c r="B36" s="80" t="s">
        <v>31</v>
      </c>
      <c r="C36" s="81"/>
      <c r="D36" s="81"/>
      <c r="E36" s="81"/>
      <c r="F36" s="81"/>
      <c r="G36" s="81"/>
      <c r="H36" s="81"/>
      <c r="I36" s="81"/>
      <c r="J36" s="81"/>
      <c r="K36" s="82"/>
      <c r="L36" s="31"/>
    </row>
    <row r="37" spans="1:12" x14ac:dyDescent="0.25">
      <c r="A37" s="29"/>
      <c r="B37" s="83"/>
      <c r="C37" s="84"/>
      <c r="D37" s="84"/>
      <c r="E37" s="84"/>
      <c r="F37" s="84"/>
      <c r="G37" s="84"/>
      <c r="H37" s="84"/>
      <c r="I37" s="84"/>
      <c r="J37" s="84"/>
      <c r="K37" s="85"/>
      <c r="L37" s="31"/>
    </row>
    <row r="38" spans="1:12" x14ac:dyDescent="0.25">
      <c r="A38" s="29"/>
      <c r="B38" s="86"/>
      <c r="C38" s="87"/>
      <c r="D38" s="87"/>
      <c r="E38" s="87"/>
      <c r="F38" s="87"/>
      <c r="G38" s="87"/>
      <c r="H38" s="87"/>
      <c r="I38" s="87"/>
      <c r="J38" s="87"/>
      <c r="K38" s="88"/>
      <c r="L38" s="31"/>
    </row>
    <row r="39" spans="1:12" x14ac:dyDescent="0.25">
      <c r="A39" s="29"/>
      <c r="B39" s="86"/>
      <c r="C39" s="87"/>
      <c r="D39" s="87"/>
      <c r="E39" s="87"/>
      <c r="F39" s="87"/>
      <c r="G39" s="87"/>
      <c r="H39" s="87"/>
      <c r="I39" s="87"/>
      <c r="J39" s="87"/>
      <c r="K39" s="88"/>
      <c r="L39" s="31"/>
    </row>
    <row r="40" spans="1:12" ht="15.75" thickBot="1" x14ac:dyDescent="0.3">
      <c r="A40" s="29"/>
      <c r="B40" s="89"/>
      <c r="C40" s="90"/>
      <c r="D40" s="90"/>
      <c r="E40" s="90"/>
      <c r="F40" s="90"/>
      <c r="G40" s="90"/>
      <c r="H40" s="90"/>
      <c r="I40" s="90"/>
      <c r="J40" s="90"/>
      <c r="K40" s="91"/>
      <c r="L40" s="31"/>
    </row>
    <row r="41" spans="1:12" x14ac:dyDescent="0.25">
      <c r="A41" s="29"/>
      <c r="B41" s="52" t="s">
        <v>35</v>
      </c>
      <c r="C41" s="44"/>
      <c r="D41" s="44"/>
      <c r="E41" s="44"/>
      <c r="F41" s="44"/>
      <c r="G41" s="44"/>
      <c r="H41" s="75"/>
      <c r="I41" s="75"/>
      <c r="J41" s="44"/>
      <c r="K41" s="44"/>
      <c r="L41" s="31"/>
    </row>
    <row r="42" spans="1:12" x14ac:dyDescent="0.25">
      <c r="A42" s="29"/>
      <c r="B42" s="76" t="s">
        <v>36</v>
      </c>
      <c r="C42" s="77"/>
      <c r="D42" s="58"/>
      <c r="E42" s="58"/>
      <c r="F42" s="58"/>
      <c r="G42" s="58"/>
      <c r="H42" s="58"/>
      <c r="I42" s="58"/>
      <c r="J42" s="58"/>
      <c r="K42" s="58"/>
      <c r="L42" s="31"/>
    </row>
    <row r="43" spans="1:12" x14ac:dyDescent="0.25">
      <c r="A43" s="29"/>
      <c r="B43" s="78" t="s">
        <v>32</v>
      </c>
      <c r="C43" s="78"/>
      <c r="D43" s="78"/>
      <c r="E43" s="78"/>
      <c r="F43" s="78"/>
      <c r="G43" s="78"/>
      <c r="H43" s="78"/>
      <c r="I43" s="78"/>
      <c r="J43" s="78"/>
      <c r="K43" s="78"/>
      <c r="L43" s="31"/>
    </row>
    <row r="44" spans="1:12" x14ac:dyDescent="0.25">
      <c r="A44" s="29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31"/>
    </row>
    <row r="45" spans="1:12" x14ac:dyDescent="0.25">
      <c r="A45" s="29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31"/>
    </row>
    <row r="46" spans="1:12" x14ac:dyDescent="0.25">
      <c r="A46" s="29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31"/>
    </row>
    <row r="47" spans="1:12" x14ac:dyDescent="0.25">
      <c r="A47" s="29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31"/>
    </row>
    <row r="48" spans="1:12" ht="15.75" thickBot="1" x14ac:dyDescent="0.3">
      <c r="A48" s="45"/>
      <c r="B48" s="46"/>
      <c r="C48" s="46"/>
      <c r="D48" s="47"/>
      <c r="E48" s="48"/>
      <c r="F48" s="48"/>
      <c r="G48" s="49"/>
      <c r="H48" s="49"/>
      <c r="I48" s="49"/>
      <c r="J48" s="49"/>
      <c r="K48" s="49"/>
      <c r="L48" s="50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0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1:H31"/>
    <mergeCell ref="B32:H32"/>
    <mergeCell ref="C26:D26"/>
    <mergeCell ref="C24:D24"/>
    <mergeCell ref="C25:D25"/>
    <mergeCell ref="B27:K27"/>
    <mergeCell ref="B28:I28"/>
    <mergeCell ref="B29:I29"/>
    <mergeCell ref="K29:K32"/>
    <mergeCell ref="B30:I30"/>
    <mergeCell ref="H41:I41"/>
    <mergeCell ref="B42:C42"/>
    <mergeCell ref="B43:K47"/>
    <mergeCell ref="B34:I34"/>
    <mergeCell ref="B36:K36"/>
    <mergeCell ref="B37:K40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2016-11-02T18:20:22Z</dcterms:modified>
</cp:coreProperties>
</file>