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.sarazola\Desktop\5658-2016\"/>
    </mc:Choice>
  </mc:AlternateContent>
  <bookViews>
    <workbookView xWindow="0" yWindow="0" windowWidth="21600" windowHeight="9735"/>
  </bookViews>
  <sheets>
    <sheet name="Hoja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" i="1" l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B25" i="1" l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J60" i="1" l="1"/>
  <c r="H57" i="1" l="1"/>
  <c r="I57" i="1"/>
  <c r="I60" i="1" s="1"/>
  <c r="I62" i="1" s="1"/>
  <c r="I65" i="1" l="1"/>
  <c r="J63" i="1"/>
</calcChain>
</file>

<file path=xl/sharedStrings.xml><?xml version="1.0" encoding="utf-8"?>
<sst xmlns="http://schemas.openxmlformats.org/spreadsheetml/2006/main" count="75" uniqueCount="73">
  <si>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</si>
  <si>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</si>
  <si>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</si>
  <si>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</si>
  <si>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</si>
  <si>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</si>
  <si>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</si>
  <si>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</si>
  <si>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</si>
  <si>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</si>
  <si>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</si>
  <si>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</si>
  <si>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</si>
  <si>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</si>
  <si>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</si>
  <si>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</si>
  <si>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</si>
  <si>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</si>
  <si>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</si>
  <si>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</si>
  <si>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</si>
  <si>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</si>
  <si>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</si>
  <si>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</si>
  <si>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</si>
  <si>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</si>
  <si>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</si>
  <si>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</si>
  <si>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</si>
  <si>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</si>
  <si>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</si>
  <si>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</si>
  <si>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</si>
  <si>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</si>
  <si>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</si>
  <si>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</si>
  <si>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</si>
  <si>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TONER HP Q2612 A NEGRO LASER JET</t>
  </si>
  <si>
    <t>TONER PARA IMPRESORA HP LASERJET 1006, MODELO CB435A</t>
  </si>
  <si>
    <t>TONER SAMSUNG MLT D205L</t>
  </si>
  <si>
    <t>TONER SAMSUNG MLT-D205E/XXA</t>
  </si>
  <si>
    <t>TONER XEROX 106R02778</t>
  </si>
  <si>
    <t>TONER XEROX 106R02306 ALTA CAPACIDAD 11.000 COPIAS 3320DNI</t>
  </si>
  <si>
    <t>TONER PARA IMPRESORA LEXMARK MX410, MODELO 604H</t>
  </si>
  <si>
    <t>TONER PARA IMPRESORA BROTHER 8480, MODELO TN-650</t>
  </si>
  <si>
    <t>TONER PARA IMPRESORA HP 2055, MODELO CE505A</t>
  </si>
  <si>
    <t>TONER PARA IMPRESORA HP 3015, MODELO CE5255A</t>
  </si>
  <si>
    <t>TONER SAMSUNG CLT-K506L</t>
  </si>
  <si>
    <t>TONER SAMSUNG CLT-C506L</t>
  </si>
  <si>
    <t>TONER SAMSUNG CLT-M506L</t>
  </si>
  <si>
    <t>TONER SAMSUNG CLT-Y506L</t>
  </si>
  <si>
    <t>UNIDAD DE IMAGEN PARA IMPRESORA XEROX 3225 COD:101R00474</t>
  </si>
  <si>
    <t>TONER ORIG. P/IMPRESORA HP 78A - CE278A</t>
  </si>
  <si>
    <t>CARTUCHO 60 NEGRO HP</t>
  </si>
  <si>
    <t>CARTUCHO 60 COLOR HP</t>
  </si>
  <si>
    <t>TONER SAMSUNG MLT-D115L</t>
  </si>
  <si>
    <t>TONER XEROX 106R01601 COLOR CYAN</t>
  </si>
  <si>
    <t>TONER XEROX 106R01602 COLOR MAGENTA</t>
  </si>
  <si>
    <t>TONER XEROX 106R01603 COLOR YELLOW</t>
  </si>
  <si>
    <t>TONER XEROX 106R01604 COLOR NEGRO</t>
  </si>
  <si>
    <t>TONER HP 411A - CYAN</t>
  </si>
  <si>
    <t>TONER HP 412A - YELLOW</t>
  </si>
  <si>
    <t>TONER HP 413A - MAGENTA</t>
  </si>
  <si>
    <t>TONER PARA IMPRESORA HP 4250, MODELO 42X (Q5942X)</t>
  </si>
  <si>
    <t>TONER HP MODELO 83A</t>
  </si>
  <si>
    <t>TONER HP MODELO 80X</t>
  </si>
  <si>
    <t>TONER PARA IMPRESORA SAMSUNG MLT-D116</t>
  </si>
  <si>
    <t>UNIDAD DE IMAGEN PARA IMPRESORA XEROX 6500/6505 - N/P 676K05360</t>
  </si>
  <si>
    <t>TONER PARA IMPRESORA BROTHER NEGRO TN750 Hl-6180DW</t>
  </si>
  <si>
    <t>CARTUCHO PARA PARQUE DE IMPRESIÓN SOFSE</t>
  </si>
  <si>
    <t>Subgerencia de Proyectos Informaticos y de Telecomunicaciones</t>
  </si>
  <si>
    <t>Ruben Sarazola</t>
  </si>
  <si>
    <t>Av Ramos Mejía Nº 1358 4º piso C.A.B.A.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</si>
</sst>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39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4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7" fontId="1" fillId="0" borderId="29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1" xfId="1" applyNumberFormat="1" applyFont="1" applyFill="1" applyBorder="1" applyAlignment="1" applyProtection="1">
      <alignment vertical="center" wrapText="1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30" xfId="0" applyNumberFormat="1" applyFont="1" applyFill="1" applyBorder="1" applyAlignment="1" applyProtection="1">
      <alignment horizontal="left" vertical="center" wrapText="1"/>
      <protection locked="0"/>
    </xf>
    <xf numFmtId="0" fontId="1" fillId="2" borderId="27" xfId="0" applyFont="1" applyFill="1" applyBorder="1" applyAlignment="1" applyProtection="1">
      <alignment horizontal="center" vertical="center"/>
      <protection locked="0"/>
    </xf>
    <xf numFmtId="164" fontId="1" fillId="2" borderId="3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6" borderId="28" xfId="1" applyNumberFormat="1" applyFont="1" applyFill="1" applyBorder="1" applyAlignment="1" applyProtection="1">
      <alignment vertical="center" wrapText="1"/>
      <protection hidden="1"/>
    </xf>
    <xf numFmtId="168" fontId="10" fillId="0" borderId="20" xfId="0" applyNumberFormat="1" applyFont="1" applyFill="1" applyBorder="1" applyAlignment="1">
      <alignment horizontal="right" vertical="center" wrapText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5" xfId="0" applyFont="1" applyFill="1" applyBorder="1" applyAlignment="1" applyProtection="1">
      <alignment horizontal="center" vertical="center"/>
      <protection locked="0"/>
    </xf>
    <xf numFmtId="0" fontId="6" fillId="5" borderId="36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3" xfId="0" applyNumberFormat="1" applyFont="1" applyFill="1" applyBorder="1" applyAlignment="1" applyProtection="1">
      <alignment horizontal="center"/>
      <protection locked="0"/>
    </xf>
    <xf numFmtId="0" fontId="1" fillId="5" borderId="34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438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25">
          <cell r="E25">
            <v>1</v>
          </cell>
          <cell r="AI25" t="str">
            <v>C/U</v>
          </cell>
        </row>
        <row r="26">
          <cell r="E26">
            <v>2</v>
          </cell>
          <cell r="AI26" t="str">
            <v>C/U</v>
          </cell>
        </row>
        <row r="27">
          <cell r="E27">
            <v>3</v>
          </cell>
          <cell r="AI27" t="str">
            <v>C/U</v>
          </cell>
        </row>
        <row r="28">
          <cell r="E28">
            <v>4</v>
          </cell>
          <cell r="AI28" t="str">
            <v>C/U</v>
          </cell>
        </row>
        <row r="29">
          <cell r="E29">
            <v>5</v>
          </cell>
          <cell r="AI29" t="str">
            <v>C/U</v>
          </cell>
        </row>
        <row r="30">
          <cell r="E30">
            <v>6</v>
          </cell>
          <cell r="AI30" t="str">
            <v>C/U</v>
          </cell>
        </row>
        <row r="31">
          <cell r="E31">
            <v>7</v>
          </cell>
          <cell r="AI31" t="str">
            <v>C/U</v>
          </cell>
        </row>
        <row r="32">
          <cell r="E32">
            <v>8</v>
          </cell>
          <cell r="AI32" t="str">
            <v>C/U</v>
          </cell>
        </row>
        <row r="33">
          <cell r="E33">
            <v>9</v>
          </cell>
          <cell r="AI33" t="str">
            <v>C/U</v>
          </cell>
        </row>
        <row r="34">
          <cell r="E34">
            <v>10</v>
          </cell>
          <cell r="AI34" t="str">
            <v>C/U</v>
          </cell>
        </row>
        <row r="35">
          <cell r="E35">
            <v>11</v>
          </cell>
          <cell r="AI35" t="str">
            <v>C/U</v>
          </cell>
        </row>
        <row r="36">
          <cell r="E36">
            <v>12</v>
          </cell>
          <cell r="AI36" t="str">
            <v>C/U</v>
          </cell>
        </row>
        <row r="37">
          <cell r="E37">
            <v>13</v>
          </cell>
          <cell r="AI37" t="str">
            <v>C/U</v>
          </cell>
        </row>
        <row r="38">
          <cell r="E38">
            <v>14</v>
          </cell>
          <cell r="AI38" t="str">
            <v>C/U</v>
          </cell>
        </row>
        <row r="39">
          <cell r="E39">
            <v>15</v>
          </cell>
          <cell r="AI39" t="str">
            <v>C/U</v>
          </cell>
        </row>
        <row r="40">
          <cell r="E40">
            <v>16</v>
          </cell>
          <cell r="AI40" t="str">
            <v>NRO</v>
          </cell>
        </row>
        <row r="41">
          <cell r="E41">
            <v>17</v>
          </cell>
          <cell r="AI41" t="str">
            <v>C/U</v>
          </cell>
        </row>
        <row r="42">
          <cell r="E42">
            <v>18</v>
          </cell>
          <cell r="AI42" t="str">
            <v>C/U</v>
          </cell>
        </row>
        <row r="43">
          <cell r="E43">
            <v>19</v>
          </cell>
          <cell r="AI43" t="str">
            <v>C/U</v>
          </cell>
        </row>
        <row r="44">
          <cell r="E44">
            <v>20</v>
          </cell>
          <cell r="AI44" t="str">
            <v>C/U</v>
          </cell>
        </row>
        <row r="45">
          <cell r="E45">
            <v>21</v>
          </cell>
          <cell r="AI45" t="str">
            <v>C/U</v>
          </cell>
        </row>
        <row r="46">
          <cell r="E46">
            <v>22</v>
          </cell>
          <cell r="AI46" t="str">
            <v>C/U</v>
          </cell>
        </row>
        <row r="47">
          <cell r="E47">
            <v>23</v>
          </cell>
          <cell r="AI47" t="str">
            <v>C/U</v>
          </cell>
        </row>
        <row r="48">
          <cell r="E48">
            <v>24</v>
          </cell>
          <cell r="AI48" t="str">
            <v>C/U</v>
          </cell>
        </row>
        <row r="49">
          <cell r="E49">
            <v>25</v>
          </cell>
          <cell r="AI49" t="str">
            <v>C/U</v>
          </cell>
        </row>
        <row r="50">
          <cell r="E50">
            <v>26</v>
          </cell>
          <cell r="AI50" t="str">
            <v>C/U</v>
          </cell>
        </row>
        <row r="51">
          <cell r="E51">
            <v>27</v>
          </cell>
          <cell r="AI51" t="str">
            <v>C/U</v>
          </cell>
        </row>
        <row r="52">
          <cell r="E52">
            <v>28</v>
          </cell>
          <cell r="AI52" t="str">
            <v>C/U</v>
          </cell>
        </row>
        <row r="53">
          <cell r="E53">
            <v>29</v>
          </cell>
          <cell r="AI53" t="str">
            <v>C/U</v>
          </cell>
        </row>
        <row r="54">
          <cell r="E54">
            <v>30</v>
          </cell>
          <cell r="AI54" t="str">
            <v>C/U</v>
          </cell>
        </row>
        <row r="55">
          <cell r="E55">
            <v>31</v>
          </cell>
          <cell r="AI55" t="str">
            <v>C/U</v>
          </cell>
        </row>
        <row r="56">
          <cell r="E56">
            <v>32</v>
          </cell>
          <cell r="AI56" t="str">
            <v>C/U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workbookViewId="0">
      <selection activeCell="E28" sqref="E28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61"/>
      <c r="C2" s="16"/>
      <c r="D2" s="16"/>
      <c r="E2" s="17"/>
      <c r="F2" s="18"/>
      <c r="G2" s="18"/>
      <c r="H2" s="18"/>
      <c r="I2" s="84" t="s">
        <v>1</v>
      </c>
      <c r="J2" s="84"/>
      <c r="K2" s="8"/>
    </row>
    <row r="3" spans="1:11" x14ac:dyDescent="0.25">
      <c r="A3" s="7"/>
      <c r="B3" s="61"/>
      <c r="C3" s="16"/>
      <c r="D3" s="16"/>
      <c r="E3" s="17"/>
      <c r="F3" s="18"/>
      <c r="G3" s="18"/>
      <c r="H3" s="18"/>
      <c r="I3" s="84"/>
      <c r="J3" s="84"/>
      <c r="K3" s="8"/>
    </row>
    <row r="4" spans="1:11" x14ac:dyDescent="0.25">
      <c r="A4" s="7"/>
      <c r="B4" s="61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85" t="s">
        <v>0</v>
      </c>
      <c r="C5" s="85"/>
      <c r="D5" s="85"/>
      <c r="E5" s="85"/>
      <c r="F5" s="85"/>
      <c r="G5" s="85"/>
      <c r="H5" s="85"/>
      <c r="I5" s="85"/>
      <c r="J5" s="85"/>
      <c r="K5" s="8"/>
    </row>
    <row r="6" spans="1:11" x14ac:dyDescent="0.25">
      <c r="A6" s="7"/>
      <c r="B6" s="85"/>
      <c r="C6" s="85"/>
      <c r="D6" s="85"/>
      <c r="E6" s="85"/>
      <c r="F6" s="85"/>
      <c r="G6" s="85"/>
      <c r="H6" s="85"/>
      <c r="I6" s="85"/>
      <c r="J6" s="85"/>
      <c r="K6" s="8"/>
    </row>
    <row r="7" spans="1:11" x14ac:dyDescent="0.25">
      <c r="A7" s="7"/>
      <c r="B7" s="85"/>
      <c r="C7" s="85"/>
      <c r="D7" s="85"/>
      <c r="E7" s="85"/>
      <c r="F7" s="85"/>
      <c r="G7" s="85"/>
      <c r="H7" s="85"/>
      <c r="I7" s="85"/>
      <c r="J7" s="85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86" t="s">
        <v>33</v>
      </c>
      <c r="C9" s="86"/>
      <c r="D9" s="86"/>
      <c r="E9" s="86"/>
      <c r="F9" s="86"/>
      <c r="G9" s="86"/>
      <c r="H9" s="86"/>
      <c r="I9" s="86"/>
      <c r="J9" s="86"/>
      <c r="K9" s="8"/>
    </row>
    <row r="10" spans="1:11" x14ac:dyDescent="0.25">
      <c r="A10" s="7"/>
      <c r="B10" s="86"/>
      <c r="C10" s="86"/>
      <c r="D10" s="86"/>
      <c r="E10" s="86"/>
      <c r="F10" s="86"/>
      <c r="G10" s="86"/>
      <c r="H10" s="86"/>
      <c r="I10" s="86"/>
      <c r="J10" s="86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86" t="s">
        <v>69</v>
      </c>
      <c r="C12" s="86"/>
      <c r="D12" s="86"/>
      <c r="E12" s="86"/>
      <c r="F12" s="86"/>
      <c r="G12" s="86"/>
      <c r="H12" s="86"/>
      <c r="I12" s="86"/>
      <c r="J12" s="86"/>
      <c r="K12" s="8"/>
    </row>
    <row r="13" spans="1:11" x14ac:dyDescent="0.25">
      <c r="A13" s="7"/>
      <c r="B13" s="86"/>
      <c r="C13" s="86"/>
      <c r="D13" s="86"/>
      <c r="E13" s="86"/>
      <c r="F13" s="86"/>
      <c r="G13" s="86"/>
      <c r="H13" s="86"/>
      <c r="I13" s="86"/>
      <c r="J13" s="86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87" t="s">
        <v>2</v>
      </c>
      <c r="C15" s="87"/>
      <c r="D15" s="87"/>
      <c r="E15" s="87"/>
      <c r="F15" s="87"/>
      <c r="G15" s="87"/>
      <c r="H15" s="87"/>
      <c r="I15" s="87"/>
      <c r="J15" s="87"/>
      <c r="K15" s="8"/>
    </row>
    <row r="16" spans="1:11" x14ac:dyDescent="0.25">
      <c r="A16" s="7"/>
      <c r="B16" s="87"/>
      <c r="C16" s="87"/>
      <c r="D16" s="87"/>
      <c r="E16" s="87"/>
      <c r="F16" s="87"/>
      <c r="G16" s="87"/>
      <c r="H16" s="87"/>
      <c r="I16" s="87"/>
      <c r="J16" s="87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88" t="s">
        <v>3</v>
      </c>
      <c r="C18" s="89"/>
      <c r="D18" s="90" t="s">
        <v>4</v>
      </c>
      <c r="E18" s="90"/>
      <c r="F18" s="69"/>
      <c r="G18" s="90" t="s">
        <v>5</v>
      </c>
      <c r="H18" s="90"/>
      <c r="I18" s="91"/>
      <c r="J18" s="92"/>
      <c r="K18" s="8"/>
    </row>
    <row r="19" spans="1:11" ht="33" customHeight="1" x14ac:dyDescent="0.25">
      <c r="A19" s="7"/>
      <c r="B19" s="93" t="s">
        <v>6</v>
      </c>
      <c r="C19" s="94"/>
      <c r="D19" s="95" t="s">
        <v>34</v>
      </c>
      <c r="E19" s="95"/>
      <c r="F19" s="70"/>
      <c r="G19" s="95" t="s">
        <v>7</v>
      </c>
      <c r="H19" s="95"/>
      <c r="I19" s="96" t="s">
        <v>70</v>
      </c>
      <c r="J19" s="96"/>
      <c r="K19" s="8"/>
    </row>
    <row r="20" spans="1:11" x14ac:dyDescent="0.25">
      <c r="A20" s="7"/>
      <c r="B20" s="93" t="s">
        <v>8</v>
      </c>
      <c r="C20" s="94"/>
      <c r="D20" s="97" t="s">
        <v>9</v>
      </c>
      <c r="E20" s="97"/>
      <c r="F20" s="71" t="s">
        <v>10</v>
      </c>
      <c r="G20" s="95" t="s">
        <v>11</v>
      </c>
      <c r="H20" s="95"/>
      <c r="I20" s="98">
        <v>14381</v>
      </c>
      <c r="J20" s="98"/>
      <c r="K20" s="8"/>
    </row>
    <row r="21" spans="1:11" x14ac:dyDescent="0.25">
      <c r="A21" s="7"/>
      <c r="B21" s="93" t="s">
        <v>12</v>
      </c>
      <c r="C21" s="94"/>
      <c r="D21" s="97" t="s">
        <v>13</v>
      </c>
      <c r="E21" s="97"/>
      <c r="F21" s="72"/>
      <c r="G21" s="97" t="s">
        <v>14</v>
      </c>
      <c r="H21" s="97"/>
      <c r="I21" s="98" t="s">
        <v>71</v>
      </c>
      <c r="J21" s="98"/>
      <c r="K21" s="8"/>
    </row>
    <row r="22" spans="1:11" ht="15.75" thickBot="1" x14ac:dyDescent="0.3">
      <c r="A22" s="7"/>
      <c r="B22" s="99" t="s">
        <v>15</v>
      </c>
      <c r="C22" s="99"/>
      <c r="D22" s="100" t="s">
        <v>16</v>
      </c>
      <c r="E22" s="100"/>
      <c r="F22" s="100"/>
      <c r="G22" s="101" t="s">
        <v>72</v>
      </c>
      <c r="H22" s="101"/>
      <c r="I22" s="101"/>
      <c r="J22" s="101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23" t="s">
        <v>17</v>
      </c>
      <c r="C24" s="76" t="s">
        <v>18</v>
      </c>
      <c r="D24" s="23" t="s">
        <v>19</v>
      </c>
      <c r="E24" s="23" t="s">
        <v>20</v>
      </c>
      <c r="F24" s="24" t="s">
        <v>21</v>
      </c>
      <c r="G24" s="25" t="s">
        <v>22</v>
      </c>
      <c r="H24" s="25" t="s">
        <v>23</v>
      </c>
      <c r="I24" s="26" t="s">
        <v>24</v>
      </c>
      <c r="J24" s="27" t="s">
        <v>25</v>
      </c>
      <c r="K24" s="28"/>
    </row>
    <row r="25" spans="1:11" ht="21" customHeight="1" thickBot="1" x14ac:dyDescent="0.3">
      <c r="A25" s="29"/>
      <c r="B25" s="30">
        <f>[1]Sheet1!E25</f>
        <v>1</v>
      </c>
      <c r="C25" s="77" t="s">
        <v>37</v>
      </c>
      <c r="D25" s="65" t="str">
        <f>[1]Sheet1!AI25</f>
        <v>C/U</v>
      </c>
      <c r="E25" s="83">
        <v>15</v>
      </c>
      <c r="F25" s="67"/>
      <c r="G25" s="66"/>
      <c r="H25" s="73"/>
      <c r="I25" s="31"/>
      <c r="J25" s="32"/>
      <c r="K25" s="33"/>
    </row>
    <row r="26" spans="1:11" ht="21" customHeight="1" thickBot="1" x14ac:dyDescent="0.3">
      <c r="A26" s="29"/>
      <c r="B26" s="62">
        <f>[1]Sheet1!E26</f>
        <v>2</v>
      </c>
      <c r="C26" s="78" t="s">
        <v>38</v>
      </c>
      <c r="D26" s="79" t="str">
        <f>[1]Sheet1!AI26</f>
        <v>C/U</v>
      </c>
      <c r="E26" s="83">
        <v>15</v>
      </c>
      <c r="F26" s="80"/>
      <c r="G26" s="81"/>
      <c r="H26" s="82"/>
      <c r="I26" s="63"/>
      <c r="J26" s="64"/>
      <c r="K26" s="33"/>
    </row>
    <row r="27" spans="1:11" ht="21" customHeight="1" thickBot="1" x14ac:dyDescent="0.3">
      <c r="A27" s="29"/>
      <c r="B27" s="62">
        <f>[1]Sheet1!E27</f>
        <v>3</v>
      </c>
      <c r="C27" s="78" t="s">
        <v>39</v>
      </c>
      <c r="D27" s="79" t="str">
        <f>[1]Sheet1!AI27</f>
        <v>C/U</v>
      </c>
      <c r="E27" s="83">
        <v>40</v>
      </c>
      <c r="F27" s="80"/>
      <c r="G27" s="81"/>
      <c r="H27" s="82"/>
      <c r="I27" s="63"/>
      <c r="J27" s="64"/>
      <c r="K27" s="33"/>
    </row>
    <row r="28" spans="1:11" ht="21" customHeight="1" thickBot="1" x14ac:dyDescent="0.3">
      <c r="A28" s="29"/>
      <c r="B28" s="62">
        <f>[1]Sheet1!E28</f>
        <v>4</v>
      </c>
      <c r="C28" s="78" t="s">
        <v>40</v>
      </c>
      <c r="D28" s="79" t="str">
        <f>[1]Sheet1!AI28</f>
        <v>C/U</v>
      </c>
      <c r="E28" s="83">
        <v>10</v>
      </c>
      <c r="F28" s="80"/>
      <c r="G28" s="81"/>
      <c r="H28" s="82"/>
      <c r="I28" s="63"/>
      <c r="J28" s="64"/>
      <c r="K28" s="33"/>
    </row>
    <row r="29" spans="1:11" ht="21" customHeight="1" thickBot="1" x14ac:dyDescent="0.3">
      <c r="A29" s="29"/>
      <c r="B29" s="62">
        <f>[1]Sheet1!E29</f>
        <v>5</v>
      </c>
      <c r="C29" s="78" t="s">
        <v>41</v>
      </c>
      <c r="D29" s="79" t="str">
        <f>[1]Sheet1!AI29</f>
        <v>C/U</v>
      </c>
      <c r="E29" s="83">
        <v>30</v>
      </c>
      <c r="F29" s="80"/>
      <c r="G29" s="81"/>
      <c r="H29" s="82"/>
      <c r="I29" s="63"/>
      <c r="J29" s="64"/>
      <c r="K29" s="33"/>
    </row>
    <row r="30" spans="1:11" ht="21" customHeight="1" thickBot="1" x14ac:dyDescent="0.3">
      <c r="A30" s="29"/>
      <c r="B30" s="62">
        <f>[1]Sheet1!E30</f>
        <v>6</v>
      </c>
      <c r="C30" s="78" t="s">
        <v>42</v>
      </c>
      <c r="D30" s="79" t="str">
        <f>[1]Sheet1!AI30</f>
        <v>C/U</v>
      </c>
      <c r="E30" s="83">
        <v>20</v>
      </c>
      <c r="F30" s="80"/>
      <c r="G30" s="81"/>
      <c r="H30" s="82"/>
      <c r="I30" s="63"/>
      <c r="J30" s="64"/>
      <c r="K30" s="33"/>
    </row>
    <row r="31" spans="1:11" ht="21" customHeight="1" thickBot="1" x14ac:dyDescent="0.3">
      <c r="A31" s="29"/>
      <c r="B31" s="62">
        <f>[1]Sheet1!E31</f>
        <v>7</v>
      </c>
      <c r="C31" s="78" t="s">
        <v>43</v>
      </c>
      <c r="D31" s="79" t="str">
        <f>[1]Sheet1!AI31</f>
        <v>C/U</v>
      </c>
      <c r="E31" s="83">
        <v>3</v>
      </c>
      <c r="F31" s="80"/>
      <c r="G31" s="81"/>
      <c r="H31" s="82"/>
      <c r="I31" s="63"/>
      <c r="J31" s="64"/>
      <c r="K31" s="33"/>
    </row>
    <row r="32" spans="1:11" ht="21" customHeight="1" thickBot="1" x14ac:dyDescent="0.3">
      <c r="A32" s="29"/>
      <c r="B32" s="62">
        <f>[1]Sheet1!E32</f>
        <v>8</v>
      </c>
      <c r="C32" s="78" t="s">
        <v>44</v>
      </c>
      <c r="D32" s="79" t="str">
        <f>[1]Sheet1!AI32</f>
        <v>C/U</v>
      </c>
      <c r="E32" s="83">
        <v>5</v>
      </c>
      <c r="F32" s="80"/>
      <c r="G32" s="81"/>
      <c r="H32" s="82"/>
      <c r="I32" s="63"/>
      <c r="J32" s="64"/>
      <c r="K32" s="33"/>
    </row>
    <row r="33" spans="1:11" ht="21" customHeight="1" thickBot="1" x14ac:dyDescent="0.3">
      <c r="A33" s="29"/>
      <c r="B33" s="62">
        <f>[1]Sheet1!E33</f>
        <v>9</v>
      </c>
      <c r="C33" s="78" t="s">
        <v>45</v>
      </c>
      <c r="D33" s="79" t="str">
        <f>[1]Sheet1!AI33</f>
        <v>C/U</v>
      </c>
      <c r="E33" s="83">
        <v>5</v>
      </c>
      <c r="F33" s="80"/>
      <c r="G33" s="81"/>
      <c r="H33" s="82"/>
      <c r="I33" s="63"/>
      <c r="J33" s="64"/>
      <c r="K33" s="33"/>
    </row>
    <row r="34" spans="1:11" ht="21" customHeight="1" thickBot="1" x14ac:dyDescent="0.3">
      <c r="A34" s="29"/>
      <c r="B34" s="62">
        <f>[1]Sheet1!E34</f>
        <v>10</v>
      </c>
      <c r="C34" s="78" t="s">
        <v>46</v>
      </c>
      <c r="D34" s="79" t="str">
        <f>[1]Sheet1!AI34</f>
        <v>C/U</v>
      </c>
      <c r="E34" s="83">
        <v>5</v>
      </c>
      <c r="F34" s="80"/>
      <c r="G34" s="81"/>
      <c r="H34" s="82"/>
      <c r="I34" s="63"/>
      <c r="J34" s="64"/>
      <c r="K34" s="33"/>
    </row>
    <row r="35" spans="1:11" ht="21" customHeight="1" thickBot="1" x14ac:dyDescent="0.3">
      <c r="A35" s="29"/>
      <c r="B35" s="62">
        <f>[1]Sheet1!E35</f>
        <v>11</v>
      </c>
      <c r="C35" s="78" t="s">
        <v>47</v>
      </c>
      <c r="D35" s="79" t="str">
        <f>[1]Sheet1!AI35</f>
        <v>C/U</v>
      </c>
      <c r="E35" s="83">
        <v>6</v>
      </c>
      <c r="F35" s="80"/>
      <c r="G35" s="81"/>
      <c r="H35" s="82"/>
      <c r="I35" s="63"/>
      <c r="J35" s="64"/>
      <c r="K35" s="33"/>
    </row>
    <row r="36" spans="1:11" ht="21" customHeight="1" thickBot="1" x14ac:dyDescent="0.3">
      <c r="A36" s="29"/>
      <c r="B36" s="62">
        <f>[1]Sheet1!E36</f>
        <v>12</v>
      </c>
      <c r="C36" s="78" t="s">
        <v>48</v>
      </c>
      <c r="D36" s="79" t="str">
        <f>[1]Sheet1!AI36</f>
        <v>C/U</v>
      </c>
      <c r="E36" s="83">
        <v>6</v>
      </c>
      <c r="F36" s="80"/>
      <c r="G36" s="81"/>
      <c r="H36" s="82"/>
      <c r="I36" s="63"/>
      <c r="J36" s="64"/>
      <c r="K36" s="33"/>
    </row>
    <row r="37" spans="1:11" ht="21" customHeight="1" thickBot="1" x14ac:dyDescent="0.3">
      <c r="A37" s="29"/>
      <c r="B37" s="62">
        <f>[1]Sheet1!E37</f>
        <v>13</v>
      </c>
      <c r="C37" s="78" t="s">
        <v>49</v>
      </c>
      <c r="D37" s="79" t="str">
        <f>[1]Sheet1!AI37</f>
        <v>C/U</v>
      </c>
      <c r="E37" s="83">
        <v>6</v>
      </c>
      <c r="F37" s="80"/>
      <c r="G37" s="81"/>
      <c r="H37" s="82"/>
      <c r="I37" s="63"/>
      <c r="J37" s="64"/>
      <c r="K37" s="33"/>
    </row>
    <row r="38" spans="1:11" ht="21" customHeight="1" thickBot="1" x14ac:dyDescent="0.3">
      <c r="A38" s="29"/>
      <c r="B38" s="62">
        <f>[1]Sheet1!E38</f>
        <v>14</v>
      </c>
      <c r="C38" s="78" t="s">
        <v>50</v>
      </c>
      <c r="D38" s="79" t="str">
        <f>[1]Sheet1!AI38</f>
        <v>C/U</v>
      </c>
      <c r="E38" s="83">
        <v>6</v>
      </c>
      <c r="F38" s="80"/>
      <c r="G38" s="81"/>
      <c r="H38" s="82"/>
      <c r="I38" s="63"/>
      <c r="J38" s="64"/>
      <c r="K38" s="33"/>
    </row>
    <row r="39" spans="1:11" ht="21" customHeight="1" thickBot="1" x14ac:dyDescent="0.3">
      <c r="A39" s="29"/>
      <c r="B39" s="62">
        <f>[1]Sheet1!E39</f>
        <v>15</v>
      </c>
      <c r="C39" s="78" t="s">
        <v>51</v>
      </c>
      <c r="D39" s="79" t="str">
        <f>[1]Sheet1!AI39</f>
        <v>C/U</v>
      </c>
      <c r="E39" s="83">
        <v>10</v>
      </c>
      <c r="F39" s="80"/>
      <c r="G39" s="81"/>
      <c r="H39" s="82"/>
      <c r="I39" s="63"/>
      <c r="J39" s="64"/>
      <c r="K39" s="33"/>
    </row>
    <row r="40" spans="1:11" ht="21" customHeight="1" thickBot="1" x14ac:dyDescent="0.3">
      <c r="A40" s="29"/>
      <c r="B40" s="62">
        <f>[1]Sheet1!E40</f>
        <v>16</v>
      </c>
      <c r="C40" s="78" t="s">
        <v>52</v>
      </c>
      <c r="D40" s="79" t="str">
        <f>[1]Sheet1!AI40</f>
        <v>NRO</v>
      </c>
      <c r="E40" s="83">
        <v>10</v>
      </c>
      <c r="F40" s="80"/>
      <c r="G40" s="81"/>
      <c r="H40" s="82"/>
      <c r="I40" s="63"/>
      <c r="J40" s="64"/>
      <c r="K40" s="33"/>
    </row>
    <row r="41" spans="1:11" ht="21" customHeight="1" thickBot="1" x14ac:dyDescent="0.3">
      <c r="A41" s="29"/>
      <c r="B41" s="62">
        <f>[1]Sheet1!E41</f>
        <v>17</v>
      </c>
      <c r="C41" s="78" t="s">
        <v>53</v>
      </c>
      <c r="D41" s="79" t="str">
        <f>[1]Sheet1!AI41</f>
        <v>C/U</v>
      </c>
      <c r="E41" s="83">
        <v>40</v>
      </c>
      <c r="F41" s="80"/>
      <c r="G41" s="81"/>
      <c r="H41" s="82"/>
      <c r="I41" s="63"/>
      <c r="J41" s="64"/>
      <c r="K41" s="33"/>
    </row>
    <row r="42" spans="1:11" ht="21" customHeight="1" thickBot="1" x14ac:dyDescent="0.3">
      <c r="A42" s="29"/>
      <c r="B42" s="62">
        <f>[1]Sheet1!E42</f>
        <v>18</v>
      </c>
      <c r="C42" s="78" t="s">
        <v>54</v>
      </c>
      <c r="D42" s="79" t="str">
        <f>[1]Sheet1!AI42</f>
        <v>C/U</v>
      </c>
      <c r="E42" s="83">
        <v>40</v>
      </c>
      <c r="F42" s="80"/>
      <c r="G42" s="81"/>
      <c r="H42" s="82"/>
      <c r="I42" s="63"/>
      <c r="J42" s="64"/>
      <c r="K42" s="33"/>
    </row>
    <row r="43" spans="1:11" ht="21" customHeight="1" thickBot="1" x14ac:dyDescent="0.3">
      <c r="A43" s="29"/>
      <c r="B43" s="62">
        <f>[1]Sheet1!E43</f>
        <v>19</v>
      </c>
      <c r="C43" s="78" t="s">
        <v>55</v>
      </c>
      <c r="D43" s="79" t="str">
        <f>[1]Sheet1!AI43</f>
        <v>C/U</v>
      </c>
      <c r="E43" s="83">
        <v>10</v>
      </c>
      <c r="F43" s="80"/>
      <c r="G43" s="81"/>
      <c r="H43" s="82"/>
      <c r="I43" s="63"/>
      <c r="J43" s="64"/>
      <c r="K43" s="33"/>
    </row>
    <row r="44" spans="1:11" ht="21" customHeight="1" thickBot="1" x14ac:dyDescent="0.3">
      <c r="A44" s="29"/>
      <c r="B44" s="62">
        <f>[1]Sheet1!E44</f>
        <v>20</v>
      </c>
      <c r="C44" s="78" t="s">
        <v>56</v>
      </c>
      <c r="D44" s="79" t="str">
        <f>[1]Sheet1!AI44</f>
        <v>C/U</v>
      </c>
      <c r="E44" s="83">
        <v>20</v>
      </c>
      <c r="F44" s="80"/>
      <c r="G44" s="81"/>
      <c r="H44" s="82"/>
      <c r="I44" s="63"/>
      <c r="J44" s="64"/>
      <c r="K44" s="33"/>
    </row>
    <row r="45" spans="1:11" ht="21" customHeight="1" thickBot="1" x14ac:dyDescent="0.3">
      <c r="A45" s="29"/>
      <c r="B45" s="62">
        <f>[1]Sheet1!E45</f>
        <v>21</v>
      </c>
      <c r="C45" s="78" t="s">
        <v>57</v>
      </c>
      <c r="D45" s="79" t="str">
        <f>[1]Sheet1!AI45</f>
        <v>C/U</v>
      </c>
      <c r="E45" s="83">
        <v>20</v>
      </c>
      <c r="F45" s="80"/>
      <c r="G45" s="81"/>
      <c r="H45" s="82"/>
      <c r="I45" s="63"/>
      <c r="J45" s="64"/>
      <c r="K45" s="33"/>
    </row>
    <row r="46" spans="1:11" ht="21" customHeight="1" thickBot="1" x14ac:dyDescent="0.3">
      <c r="A46" s="29"/>
      <c r="B46" s="62">
        <f>[1]Sheet1!E46</f>
        <v>22</v>
      </c>
      <c r="C46" s="78" t="s">
        <v>58</v>
      </c>
      <c r="D46" s="79" t="str">
        <f>[1]Sheet1!AI46</f>
        <v>C/U</v>
      </c>
      <c r="E46" s="83">
        <v>20</v>
      </c>
      <c r="F46" s="80"/>
      <c r="G46" s="81"/>
      <c r="H46" s="82"/>
      <c r="I46" s="63"/>
      <c r="J46" s="64"/>
      <c r="K46" s="33"/>
    </row>
    <row r="47" spans="1:11" ht="21" customHeight="1" thickBot="1" x14ac:dyDescent="0.3">
      <c r="A47" s="29"/>
      <c r="B47" s="62">
        <f>[1]Sheet1!E47</f>
        <v>23</v>
      </c>
      <c r="C47" s="78" t="s">
        <v>59</v>
      </c>
      <c r="D47" s="79" t="str">
        <f>[1]Sheet1!AI47</f>
        <v>C/U</v>
      </c>
      <c r="E47" s="83">
        <v>20</v>
      </c>
      <c r="F47" s="80"/>
      <c r="G47" s="81"/>
      <c r="H47" s="82"/>
      <c r="I47" s="63"/>
      <c r="J47" s="64"/>
      <c r="K47" s="33"/>
    </row>
    <row r="48" spans="1:11" ht="21" customHeight="1" thickBot="1" x14ac:dyDescent="0.3">
      <c r="A48" s="29"/>
      <c r="B48" s="62">
        <f>[1]Sheet1!E48</f>
        <v>24</v>
      </c>
      <c r="C48" s="78" t="s">
        <v>60</v>
      </c>
      <c r="D48" s="79" t="str">
        <f>[1]Sheet1!AI48</f>
        <v>C/U</v>
      </c>
      <c r="E48" s="83">
        <v>3</v>
      </c>
      <c r="F48" s="80"/>
      <c r="G48" s="81"/>
      <c r="H48" s="82"/>
      <c r="I48" s="63"/>
      <c r="J48" s="64"/>
      <c r="K48" s="33"/>
    </row>
    <row r="49" spans="1:11" ht="21" customHeight="1" thickBot="1" x14ac:dyDescent="0.3">
      <c r="A49" s="29"/>
      <c r="B49" s="62">
        <f>[1]Sheet1!E49</f>
        <v>25</v>
      </c>
      <c r="C49" s="78" t="s">
        <v>61</v>
      </c>
      <c r="D49" s="79" t="str">
        <f>[1]Sheet1!AI49</f>
        <v>C/U</v>
      </c>
      <c r="E49" s="83">
        <v>3</v>
      </c>
      <c r="F49" s="80"/>
      <c r="G49" s="81"/>
      <c r="H49" s="82"/>
      <c r="I49" s="63"/>
      <c r="J49" s="64"/>
      <c r="K49" s="33"/>
    </row>
    <row r="50" spans="1:11" ht="21" customHeight="1" thickBot="1" x14ac:dyDescent="0.3">
      <c r="A50" s="29"/>
      <c r="B50" s="62">
        <f>[1]Sheet1!E50</f>
        <v>26</v>
      </c>
      <c r="C50" s="78" t="s">
        <v>62</v>
      </c>
      <c r="D50" s="79" t="str">
        <f>[1]Sheet1!AI50</f>
        <v>C/U</v>
      </c>
      <c r="E50" s="83">
        <v>3</v>
      </c>
      <c r="F50" s="80"/>
      <c r="G50" s="81"/>
      <c r="H50" s="82"/>
      <c r="I50" s="63"/>
      <c r="J50" s="64"/>
      <c r="K50" s="33"/>
    </row>
    <row r="51" spans="1:11" ht="21" customHeight="1" thickBot="1" x14ac:dyDescent="0.3">
      <c r="A51" s="29"/>
      <c r="B51" s="62">
        <f>[1]Sheet1!E51</f>
        <v>27</v>
      </c>
      <c r="C51" s="78" t="s">
        <v>63</v>
      </c>
      <c r="D51" s="79" t="str">
        <f>[1]Sheet1!AI51</f>
        <v>C/U</v>
      </c>
      <c r="E51" s="83">
        <v>5</v>
      </c>
      <c r="F51" s="80"/>
      <c r="G51" s="81"/>
      <c r="H51" s="82"/>
      <c r="I51" s="63"/>
      <c r="J51" s="64"/>
      <c r="K51" s="33"/>
    </row>
    <row r="52" spans="1:11" ht="21" customHeight="1" thickBot="1" x14ac:dyDescent="0.3">
      <c r="A52" s="29"/>
      <c r="B52" s="62">
        <f>[1]Sheet1!E52</f>
        <v>28</v>
      </c>
      <c r="C52" s="78" t="s">
        <v>64</v>
      </c>
      <c r="D52" s="79" t="str">
        <f>[1]Sheet1!AI52</f>
        <v>C/U</v>
      </c>
      <c r="E52" s="83">
        <v>15</v>
      </c>
      <c r="F52" s="80"/>
      <c r="G52" s="81"/>
      <c r="H52" s="82"/>
      <c r="I52" s="63"/>
      <c r="J52" s="64"/>
      <c r="K52" s="33"/>
    </row>
    <row r="53" spans="1:11" ht="21" customHeight="1" thickBot="1" x14ac:dyDescent="0.3">
      <c r="A53" s="29"/>
      <c r="B53" s="62">
        <f>[1]Sheet1!E53</f>
        <v>29</v>
      </c>
      <c r="C53" s="78" t="s">
        <v>65</v>
      </c>
      <c r="D53" s="79" t="str">
        <f>[1]Sheet1!AI53</f>
        <v>C/U</v>
      </c>
      <c r="E53" s="83">
        <v>10</v>
      </c>
      <c r="F53" s="80"/>
      <c r="G53" s="81"/>
      <c r="H53" s="82"/>
      <c r="I53" s="63"/>
      <c r="J53" s="64"/>
      <c r="K53" s="33"/>
    </row>
    <row r="54" spans="1:11" ht="21" customHeight="1" thickBot="1" x14ac:dyDescent="0.3">
      <c r="A54" s="29"/>
      <c r="B54" s="62">
        <f>[1]Sheet1!E54</f>
        <v>30</v>
      </c>
      <c r="C54" s="78" t="s">
        <v>66</v>
      </c>
      <c r="D54" s="79" t="str">
        <f>[1]Sheet1!AI54</f>
        <v>C/U</v>
      </c>
      <c r="E54" s="83">
        <v>5</v>
      </c>
      <c r="F54" s="80"/>
      <c r="G54" s="81"/>
      <c r="H54" s="82"/>
      <c r="I54" s="63"/>
      <c r="J54" s="64"/>
      <c r="K54" s="33"/>
    </row>
    <row r="55" spans="1:11" ht="21" customHeight="1" thickBot="1" x14ac:dyDescent="0.3">
      <c r="A55" s="29"/>
      <c r="B55" s="62">
        <f>[1]Sheet1!E55</f>
        <v>31</v>
      </c>
      <c r="C55" s="78" t="s">
        <v>67</v>
      </c>
      <c r="D55" s="79" t="str">
        <f>[1]Sheet1!AI55</f>
        <v>C/U</v>
      </c>
      <c r="E55" s="83">
        <v>2</v>
      </c>
      <c r="F55" s="80"/>
      <c r="G55" s="81"/>
      <c r="H55" s="82"/>
      <c r="I55" s="63"/>
      <c r="J55" s="64"/>
      <c r="K55" s="33"/>
    </row>
    <row r="56" spans="1:11" ht="21" customHeight="1" thickBot="1" x14ac:dyDescent="0.3">
      <c r="A56" s="29"/>
      <c r="B56" s="62">
        <f>[1]Sheet1!E56</f>
        <v>32</v>
      </c>
      <c r="C56" s="78" t="s">
        <v>68</v>
      </c>
      <c r="D56" s="79" t="str">
        <f>[1]Sheet1!AI56</f>
        <v>C/U</v>
      </c>
      <c r="E56" s="83">
        <v>10</v>
      </c>
      <c r="F56" s="80"/>
      <c r="G56" s="81"/>
      <c r="H56" s="82"/>
      <c r="I56" s="63"/>
      <c r="J56" s="64"/>
      <c r="K56" s="33"/>
    </row>
    <row r="57" spans="1:11" ht="15.75" thickBot="1" x14ac:dyDescent="0.3">
      <c r="A57" s="29"/>
      <c r="B57" s="34"/>
      <c r="C57" s="75"/>
      <c r="D57" s="35"/>
      <c r="E57" s="36"/>
      <c r="F57" s="37"/>
      <c r="G57" s="38"/>
      <c r="H57" s="39">
        <f>SUM(H25:H56)</f>
        <v>0</v>
      </c>
      <c r="I57" s="39">
        <f>SUM(I25)</f>
        <v>0</v>
      </c>
      <c r="J57" s="40"/>
      <c r="K57" s="33"/>
    </row>
    <row r="58" spans="1:11" ht="15.75" thickBot="1" x14ac:dyDescent="0.3">
      <c r="A58" s="29"/>
      <c r="B58" s="104"/>
      <c r="C58" s="104"/>
      <c r="D58" s="104"/>
      <c r="E58" s="104"/>
      <c r="F58" s="104"/>
      <c r="G58" s="104"/>
      <c r="H58" s="104"/>
      <c r="I58" s="104"/>
      <c r="J58" s="104"/>
      <c r="K58" s="33"/>
    </row>
    <row r="59" spans="1:11" ht="15.75" thickBot="1" x14ac:dyDescent="0.3">
      <c r="A59" s="29"/>
      <c r="B59" s="105"/>
      <c r="C59" s="105"/>
      <c r="D59" s="105"/>
      <c r="E59" s="105"/>
      <c r="F59" s="105"/>
      <c r="G59" s="105"/>
      <c r="H59" s="105"/>
      <c r="I59" s="41" t="s">
        <v>24</v>
      </c>
      <c r="J59" s="25" t="s">
        <v>26</v>
      </c>
      <c r="K59" s="33"/>
    </row>
    <row r="60" spans="1:11" ht="15.75" thickBot="1" x14ac:dyDescent="0.3">
      <c r="A60" s="42"/>
      <c r="B60" s="102" t="s">
        <v>27</v>
      </c>
      <c r="C60" s="102"/>
      <c r="D60" s="102"/>
      <c r="E60" s="102"/>
      <c r="F60" s="102"/>
      <c r="G60" s="102"/>
      <c r="H60" s="102"/>
      <c r="I60" s="43">
        <f>I57</f>
        <v>0</v>
      </c>
      <c r="J60" s="106">
        <f>+SUM(J25:J57)</f>
        <v>0</v>
      </c>
      <c r="K60" s="44"/>
    </row>
    <row r="61" spans="1:11" ht="15.75" thickBot="1" x14ac:dyDescent="0.3">
      <c r="A61" s="42"/>
      <c r="B61" s="102" t="s">
        <v>28</v>
      </c>
      <c r="C61" s="102"/>
      <c r="D61" s="102"/>
      <c r="E61" s="102"/>
      <c r="F61" s="102"/>
      <c r="G61" s="102"/>
      <c r="H61" s="102"/>
      <c r="I61" s="43"/>
      <c r="J61" s="106"/>
      <c r="K61" s="44"/>
    </row>
    <row r="62" spans="1:11" ht="15.75" thickBot="1" x14ac:dyDescent="0.3">
      <c r="A62" s="42"/>
      <c r="B62" s="102" t="s">
        <v>29</v>
      </c>
      <c r="C62" s="102"/>
      <c r="D62" s="102"/>
      <c r="E62" s="102"/>
      <c r="F62" s="102"/>
      <c r="G62" s="102"/>
      <c r="H62" s="45">
        <v>0.21</v>
      </c>
      <c r="I62" s="43">
        <f>I60*0.21</f>
        <v>0</v>
      </c>
      <c r="J62" s="106"/>
      <c r="K62" s="44"/>
    </row>
    <row r="63" spans="1:11" ht="15.75" thickBot="1" x14ac:dyDescent="0.3">
      <c r="A63" s="42"/>
      <c r="B63" s="103" t="s">
        <v>30</v>
      </c>
      <c r="C63" s="103"/>
      <c r="D63" s="103"/>
      <c r="E63" s="103"/>
      <c r="F63" s="103"/>
      <c r="G63" s="103"/>
      <c r="H63" s="46"/>
      <c r="I63" s="47">
        <v>0</v>
      </c>
      <c r="J63" s="106" t="e">
        <f>#N/A</f>
        <v>#N/A</v>
      </c>
      <c r="K63" s="44"/>
    </row>
    <row r="64" spans="1:11" ht="15.75" thickBot="1" x14ac:dyDescent="0.3">
      <c r="A64" s="42"/>
      <c r="B64" s="48"/>
      <c r="C64" s="48"/>
      <c r="D64" s="49"/>
      <c r="E64" s="50"/>
      <c r="F64" s="51"/>
      <c r="G64" s="51"/>
      <c r="H64" s="51"/>
      <c r="I64" s="51"/>
      <c r="J64" s="51"/>
      <c r="K64" s="44"/>
    </row>
    <row r="65" spans="1:11" ht="15.75" thickBot="1" x14ac:dyDescent="0.3">
      <c r="A65" s="42"/>
      <c r="B65" s="111" t="s">
        <v>26</v>
      </c>
      <c r="C65" s="111"/>
      <c r="D65" s="111"/>
      <c r="E65" s="111"/>
      <c r="F65" s="111"/>
      <c r="G65" s="111"/>
      <c r="H65" s="111"/>
      <c r="I65" s="52">
        <f>I60+I62</f>
        <v>0</v>
      </c>
      <c r="J65" s="53"/>
      <c r="K65" s="44"/>
    </row>
    <row r="66" spans="1:11" ht="15.75" thickBot="1" x14ac:dyDescent="0.3">
      <c r="A66" s="42"/>
      <c r="B66" s="48"/>
      <c r="C66" s="48"/>
      <c r="D66" s="54"/>
      <c r="E66" s="50"/>
      <c r="F66" s="51"/>
      <c r="G66" s="51"/>
      <c r="H66" s="51"/>
      <c r="I66" s="51"/>
      <c r="J66" s="51"/>
      <c r="K66" s="44"/>
    </row>
    <row r="67" spans="1:11" ht="18" x14ac:dyDescent="0.25">
      <c r="A67" s="42"/>
      <c r="B67" s="112" t="s">
        <v>31</v>
      </c>
      <c r="C67" s="112"/>
      <c r="D67" s="112"/>
      <c r="E67" s="112"/>
      <c r="F67" s="112"/>
      <c r="G67" s="112"/>
      <c r="H67" s="112"/>
      <c r="I67" s="112"/>
      <c r="J67" s="112"/>
      <c r="K67" s="44"/>
    </row>
    <row r="68" spans="1:11" x14ac:dyDescent="0.25">
      <c r="A68" s="42"/>
      <c r="B68" s="113"/>
      <c r="C68" s="113"/>
      <c r="D68" s="113"/>
      <c r="E68" s="113"/>
      <c r="F68" s="113"/>
      <c r="G68" s="113"/>
      <c r="H68" s="113"/>
      <c r="I68" s="113"/>
      <c r="J68" s="113"/>
      <c r="K68" s="44"/>
    </row>
    <row r="69" spans="1:11" x14ac:dyDescent="0.25">
      <c r="A69" s="42"/>
      <c r="B69" s="113"/>
      <c r="C69" s="113"/>
      <c r="D69" s="113"/>
      <c r="E69" s="113"/>
      <c r="F69" s="113"/>
      <c r="G69" s="113"/>
      <c r="H69" s="113"/>
      <c r="I69" s="113"/>
      <c r="J69" s="113"/>
      <c r="K69" s="44"/>
    </row>
    <row r="70" spans="1:11" x14ac:dyDescent="0.25">
      <c r="A70" s="42"/>
      <c r="B70" s="113"/>
      <c r="C70" s="113"/>
      <c r="D70" s="113"/>
      <c r="E70" s="113"/>
      <c r="F70" s="113"/>
      <c r="G70" s="113"/>
      <c r="H70" s="113"/>
      <c r="I70" s="113"/>
      <c r="J70" s="113"/>
      <c r="K70" s="44"/>
    </row>
    <row r="71" spans="1:11" ht="15.75" thickBot="1" x14ac:dyDescent="0.3">
      <c r="A71" s="42"/>
      <c r="B71" s="113"/>
      <c r="C71" s="113"/>
      <c r="D71" s="113"/>
      <c r="E71" s="113"/>
      <c r="F71" s="113"/>
      <c r="G71" s="113"/>
      <c r="H71" s="113"/>
      <c r="I71" s="113"/>
      <c r="J71" s="113"/>
      <c r="K71" s="44"/>
    </row>
    <row r="72" spans="1:11" x14ac:dyDescent="0.25">
      <c r="A72" s="42"/>
      <c r="B72" s="68" t="s">
        <v>35</v>
      </c>
      <c r="C72" s="55"/>
      <c r="D72" s="55"/>
      <c r="E72" s="55"/>
      <c r="F72" s="55"/>
      <c r="G72" s="107"/>
      <c r="H72" s="107"/>
      <c r="I72" s="55"/>
      <c r="J72" s="55"/>
      <c r="K72" s="44"/>
    </row>
    <row r="73" spans="1:11" x14ac:dyDescent="0.25">
      <c r="A73" s="42"/>
      <c r="B73" s="108" t="s">
        <v>36</v>
      </c>
      <c r="C73" s="109"/>
      <c r="D73" s="74"/>
      <c r="E73" s="74"/>
      <c r="F73" s="74"/>
      <c r="G73" s="74"/>
      <c r="H73" s="74"/>
      <c r="I73" s="74"/>
      <c r="J73" s="74"/>
      <c r="K73" s="44"/>
    </row>
    <row r="74" spans="1:11" x14ac:dyDescent="0.25">
      <c r="A74" s="42"/>
      <c r="B74" s="110" t="s">
        <v>32</v>
      </c>
      <c r="C74" s="110"/>
      <c r="D74" s="110"/>
      <c r="E74" s="110"/>
      <c r="F74" s="110"/>
      <c r="G74" s="110"/>
      <c r="H74" s="110"/>
      <c r="I74" s="110"/>
      <c r="J74" s="110"/>
      <c r="K74" s="44"/>
    </row>
    <row r="75" spans="1:11" x14ac:dyDescent="0.25">
      <c r="A75" s="42"/>
      <c r="B75" s="110"/>
      <c r="C75" s="110"/>
      <c r="D75" s="110"/>
      <c r="E75" s="110"/>
      <c r="F75" s="110"/>
      <c r="G75" s="110"/>
      <c r="H75" s="110"/>
      <c r="I75" s="110"/>
      <c r="J75" s="110"/>
      <c r="K75" s="44"/>
    </row>
    <row r="76" spans="1:11" x14ac:dyDescent="0.25">
      <c r="A76" s="42"/>
      <c r="B76" s="110"/>
      <c r="C76" s="110"/>
      <c r="D76" s="110"/>
      <c r="E76" s="110"/>
      <c r="F76" s="110"/>
      <c r="G76" s="110"/>
      <c r="H76" s="110"/>
      <c r="I76" s="110"/>
      <c r="J76" s="110"/>
      <c r="K76" s="44"/>
    </row>
    <row r="77" spans="1:11" x14ac:dyDescent="0.25">
      <c r="A77" s="42"/>
      <c r="B77" s="110"/>
      <c r="C77" s="110"/>
      <c r="D77" s="110"/>
      <c r="E77" s="110"/>
      <c r="F77" s="110"/>
      <c r="G77" s="110"/>
      <c r="H77" s="110"/>
      <c r="I77" s="110"/>
      <c r="J77" s="110"/>
      <c r="K77" s="44"/>
    </row>
    <row r="78" spans="1:11" x14ac:dyDescent="0.25">
      <c r="A78" s="42"/>
      <c r="B78" s="110"/>
      <c r="C78" s="110"/>
      <c r="D78" s="110"/>
      <c r="E78" s="110"/>
      <c r="F78" s="110"/>
      <c r="G78" s="110"/>
      <c r="H78" s="110"/>
      <c r="I78" s="110"/>
      <c r="J78" s="110"/>
      <c r="K78" s="44"/>
    </row>
    <row r="79" spans="1:11" ht="15.75" thickBot="1" x14ac:dyDescent="0.3">
      <c r="A79" s="56"/>
      <c r="B79" s="57"/>
      <c r="C79" s="57"/>
      <c r="D79" s="58"/>
      <c r="E79" s="58"/>
      <c r="F79" s="59"/>
      <c r="G79" s="59"/>
      <c r="H79" s="59"/>
      <c r="I79" s="59"/>
      <c r="J79" s="59"/>
      <c r="K79" s="60"/>
    </row>
    <row r="80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:H56" name="Rango4"/>
  </protectedRanges>
  <mergeCells count="40">
    <mergeCell ref="G72:H72"/>
    <mergeCell ref="B73:C73"/>
    <mergeCell ref="B74:J78"/>
    <mergeCell ref="B65:H65"/>
    <mergeCell ref="B67:J67"/>
    <mergeCell ref="B68:J68"/>
    <mergeCell ref="B69:J69"/>
    <mergeCell ref="B70:J70"/>
    <mergeCell ref="B71:J71"/>
    <mergeCell ref="B22:C22"/>
    <mergeCell ref="D22:F22"/>
    <mergeCell ref="G22:J22"/>
    <mergeCell ref="B62:G62"/>
    <mergeCell ref="B63:G63"/>
    <mergeCell ref="B58:J58"/>
    <mergeCell ref="B59:H59"/>
    <mergeCell ref="B60:H60"/>
    <mergeCell ref="J60:J63"/>
    <mergeCell ref="B61:H61"/>
    <mergeCell ref="B20:C20"/>
    <mergeCell ref="D20:E20"/>
    <mergeCell ref="G20:H20"/>
    <mergeCell ref="I20:J20"/>
    <mergeCell ref="B21:C21"/>
    <mergeCell ref="D21:E21"/>
    <mergeCell ref="G21:H21"/>
    <mergeCell ref="I21:J21"/>
    <mergeCell ref="B18:C18"/>
    <mergeCell ref="D18:E18"/>
    <mergeCell ref="G18:H18"/>
    <mergeCell ref="I18:J18"/>
    <mergeCell ref="B19:C19"/>
    <mergeCell ref="D19:E19"/>
    <mergeCell ref="G19:H19"/>
    <mergeCell ref="I19:J19"/>
    <mergeCell ref="I2:J3"/>
    <mergeCell ref="B5:J7"/>
    <mergeCell ref="B9:J10"/>
    <mergeCell ref="B12:J13"/>
    <mergeCell ref="B15:J16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62:H63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57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2016-06-21T20:42:21Z</cp:lastPrinted>
  <dcterms:created xsi:type="dcterms:W3CDTF">2016-06-16T15:51:35Z</dcterms:created>
  <dcterms:modified xsi:type="dcterms:W3CDTF">2016-09-26T18:44:39Z</dcterms:modified>
</cp:coreProperties>
</file>