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5696-2016 NEUMÁTICO RADIAL PARA PICK UP Y SERVICIO DE REPARACIÓN DE LLANTA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4" i="1" l="1"/>
  <c r="J46" i="1" l="1"/>
  <c r="J49" i="1" l="1"/>
  <c r="K47" i="1"/>
</calcChain>
</file>

<file path=xl/sharedStrings.xml><?xml version="1.0" encoding="utf-8"?>
<sst xmlns="http://schemas.openxmlformats.org/spreadsheetml/2006/main" count="96" uniqueCount="64">
  <si>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</si>
  <si>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</si>
  <si>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</si>
  <si>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</si>
  <si>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</si>
  <si>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</si>
  <si>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</si>
  <si>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</si>
  <si>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</si>
  <si>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</si>
  <si>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</si>
  <si>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</si>
  <si>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</si>
  <si>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</si>
  <si>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</si>
  <si>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</si>
  <si>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</si>
  <si>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</si>
  <si>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</si>
  <si>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</si>
  <si>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</si>
  <si>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</si>
  <si>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</si>
  <si>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</si>
  <si>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</si>
  <si>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</si>
  <si>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</si>
  <si>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</si>
  <si>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</si>
  <si>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</si>
  <si>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</si>
  <si>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</si>
  <si>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</si>
  <si>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</si>
  <si>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</si>
  <si>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</si>
  <si>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</si>
  <si>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</si>
  <si>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NEUMÁTICO RADIAL Y SERVICIO DE REPARACIÓN DE LLANTAS</t>
  </si>
  <si>
    <t>COORDINACIÓN GENERAL DE AUTOMOTORES</t>
  </si>
  <si>
    <t>Tte. Gral. Juan Domingo Perón 2930</t>
  </si>
  <si>
    <t>NEUMÁTICO RADIAL PARA PICK-UP RODADO 245/65 R 17</t>
  </si>
  <si>
    <t>C/U</t>
  </si>
  <si>
    <t>NUM82950120100N</t>
  </si>
  <si>
    <t>NUM82950120120N</t>
  </si>
  <si>
    <t>NEUMÁTICO RADIAL PARA PICK-UP RODADO 245/70 R 16</t>
  </si>
  <si>
    <t>NUM82950111210N</t>
  </si>
  <si>
    <t>NEUMÁTICO RADIAL PARA AUTO RODADO 205/55 R 16</t>
  </si>
  <si>
    <t>NUM82950111220N</t>
  </si>
  <si>
    <t>NUM82950111230N</t>
  </si>
  <si>
    <t>NUM82950111260N</t>
  </si>
  <si>
    <t>NUM82950130100N</t>
  </si>
  <si>
    <t>NUM82950130120N</t>
  </si>
  <si>
    <t>NUM82950130140N</t>
  </si>
  <si>
    <t>SER16000367N</t>
  </si>
  <si>
    <t>NEUMÁTICO RADIAL PARA AUTO RODADO 175/70 R 14</t>
  </si>
  <si>
    <t>NEUMÁTICO RADIAL PARA AUTO RODADO 195/55 R 15</t>
  </si>
  <si>
    <t>NEUMÁTICO RADIAL PARA AUTO RODADO 195/65 R 16</t>
  </si>
  <si>
    <t xml:space="preserve">NEUMÁTICO RADIAL PARA CAMIONES RODADO 275/80 R 22,5  </t>
  </si>
  <si>
    <t>NEUMÁTICO RADIAL PARA CAMIONES RODADO 85/9,00 R 20</t>
  </si>
  <si>
    <t>NEUMÁTICO RADIAL PARA CAMIONES RODADO 195/75 R 16</t>
  </si>
  <si>
    <t>SERVICIO DE REPARACIÓN DE LLANTAS PARA VEHÍCULOS VARIOS</t>
  </si>
  <si>
    <t>ITEM</t>
  </si>
  <si>
    <t>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</si>
</sst>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8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1" fillId="6" borderId="39" xfId="1" applyNumberFormat="1" applyFont="1" applyFill="1" applyBorder="1" applyAlignment="1" applyProtection="1">
      <alignment vertical="center" wrapText="1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hidden="1"/>
    </xf>
    <xf numFmtId="164" fontId="1" fillId="6" borderId="34" xfId="1" applyNumberFormat="1" applyFont="1" applyFill="1" applyBorder="1" applyAlignment="1" applyProtection="1">
      <alignment vertical="center" wrapText="1"/>
      <protection hidden="1"/>
    </xf>
    <xf numFmtId="164" fontId="1" fillId="2" borderId="34" xfId="1" applyNumberFormat="1" applyFont="1" applyFill="1" applyBorder="1" applyAlignment="1" applyProtection="1">
      <alignment vertical="center" wrapText="1"/>
      <protection hidden="1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6" borderId="43" xfId="1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49" fontId="1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9" xfId="0" applyFont="1" applyFill="1" applyBorder="1" applyAlignment="1" applyProtection="1">
      <alignment horizontal="center" vertical="center" wrapText="1"/>
      <protection locked="0"/>
    </xf>
    <xf numFmtId="49" fontId="1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6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0" fontId="10" fillId="0" borderId="34" xfId="0" applyFont="1" applyBorder="1" applyAlignment="1">
      <alignment horizontal="center" vertical="center" wrapText="1"/>
    </xf>
    <xf numFmtId="0" fontId="1" fillId="2" borderId="34" xfId="0" applyFont="1" applyFill="1" applyBorder="1" applyAlignment="1" applyProtection="1">
      <alignment horizontal="center" vertical="center" wrapText="1"/>
      <protection locked="0"/>
    </xf>
    <xf numFmtId="0" fontId="1" fillId="0" borderId="50" xfId="0" applyNumberFormat="1" applyFont="1" applyFill="1" applyBorder="1" applyAlignment="1" applyProtection="1">
      <alignment horizontal="center" vertical="center" wrapText="1"/>
      <protection hidden="1"/>
    </xf>
    <xf numFmtId="165" fontId="1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1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52" xfId="0" applyFont="1" applyBorder="1" applyAlignment="1">
      <alignment horizontal="center" vertical="center" wrapText="1"/>
    </xf>
    <xf numFmtId="49" fontId="1" fillId="2" borderId="5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2" xfId="0" applyFont="1" applyFill="1" applyBorder="1" applyAlignment="1" applyProtection="1">
      <alignment horizontal="center" vertical="center" wrapText="1"/>
      <protection locked="0"/>
    </xf>
    <xf numFmtId="165" fontId="1" fillId="2" borderId="53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54" xfId="0" applyFont="1" applyFill="1" applyBorder="1" applyAlignment="1" applyProtection="1">
      <alignment horizontal="center" vertical="center" wrapText="1"/>
      <protection hidden="1"/>
    </xf>
    <xf numFmtId="0" fontId="6" fillId="3" borderId="54" xfId="0" applyFont="1" applyFill="1" applyBorder="1" applyAlignment="1" applyProtection="1">
      <alignment horizontal="center" vertical="center" wrapText="1"/>
      <protection hidden="1"/>
    </xf>
    <xf numFmtId="0" fontId="6" fillId="3" borderId="55" xfId="0" applyFont="1" applyFill="1" applyBorder="1" applyAlignment="1" applyProtection="1">
      <alignment horizontal="center" vertical="center" wrapText="1"/>
      <protection hidden="1"/>
    </xf>
    <xf numFmtId="0" fontId="1" fillId="0" borderId="3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39" xfId="0" applyFont="1" applyBorder="1" applyAlignment="1">
      <alignment horizontal="center" vertical="center" wrapText="1"/>
    </xf>
    <xf numFmtId="165" fontId="1" fillId="2" borderId="4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zoomScale="85" zoomScaleNormal="85" workbookViewId="0">
      <selection activeCell="F41" sqref="A24:F41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100" t="s">
        <v>1</v>
      </c>
      <c r="K2" s="10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100"/>
      <c r="K3" s="10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01" t="s">
        <v>0</v>
      </c>
      <c r="C5" s="101"/>
      <c r="D5" s="101"/>
      <c r="E5" s="101"/>
      <c r="F5" s="101"/>
      <c r="G5" s="101"/>
      <c r="H5" s="101"/>
      <c r="I5" s="101"/>
      <c r="J5" s="101"/>
      <c r="K5" s="101"/>
      <c r="L5" s="8"/>
    </row>
    <row r="6" spans="1:12" x14ac:dyDescent="0.25">
      <c r="A6" s="7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8"/>
    </row>
    <row r="7" spans="1:12" x14ac:dyDescent="0.25">
      <c r="A7" s="7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02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8"/>
    </row>
    <row r="10" spans="1:12" x14ac:dyDescent="0.25">
      <c r="A10" s="7"/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02" t="s">
        <v>38</v>
      </c>
      <c r="C12" s="102"/>
      <c r="D12" s="102"/>
      <c r="E12" s="102"/>
      <c r="F12" s="102"/>
      <c r="G12" s="102"/>
      <c r="H12" s="102"/>
      <c r="I12" s="102"/>
      <c r="J12" s="102"/>
      <c r="K12" s="102"/>
      <c r="L12" s="8"/>
    </row>
    <row r="13" spans="1:12" x14ac:dyDescent="0.25">
      <c r="A13" s="7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03" t="s">
        <v>2</v>
      </c>
      <c r="C15" s="103"/>
      <c r="D15" s="103"/>
      <c r="E15" s="103"/>
      <c r="F15" s="103"/>
      <c r="G15" s="103"/>
      <c r="H15" s="103"/>
      <c r="I15" s="103"/>
      <c r="J15" s="103"/>
      <c r="K15" s="103"/>
      <c r="L15" s="8"/>
    </row>
    <row r="16" spans="1:12" x14ac:dyDescent="0.25">
      <c r="A16" s="7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3" t="s">
        <v>3</v>
      </c>
      <c r="C18" s="94"/>
      <c r="D18" s="95"/>
      <c r="E18" s="96" t="s">
        <v>4</v>
      </c>
      <c r="F18" s="96"/>
      <c r="G18" s="51"/>
      <c r="H18" s="96" t="s">
        <v>5</v>
      </c>
      <c r="I18" s="96"/>
      <c r="J18" s="97"/>
      <c r="K18" s="98"/>
      <c r="L18" s="8"/>
    </row>
    <row r="19" spans="1:12" ht="51" customHeight="1" x14ac:dyDescent="0.25">
      <c r="A19" s="7"/>
      <c r="B19" s="87" t="s">
        <v>6</v>
      </c>
      <c r="C19" s="88"/>
      <c r="D19" s="89"/>
      <c r="E19" s="91" t="s">
        <v>33</v>
      </c>
      <c r="F19" s="91"/>
      <c r="G19" s="52"/>
      <c r="H19" s="91" t="s">
        <v>7</v>
      </c>
      <c r="I19" s="91"/>
      <c r="J19" s="99" t="s">
        <v>39</v>
      </c>
      <c r="K19" s="99"/>
      <c r="L19" s="8"/>
    </row>
    <row r="20" spans="1:12" x14ac:dyDescent="0.25">
      <c r="A20" s="7"/>
      <c r="B20" s="87" t="s">
        <v>8</v>
      </c>
      <c r="C20" s="88"/>
      <c r="D20" s="89"/>
      <c r="E20" s="90" t="s">
        <v>9</v>
      </c>
      <c r="F20" s="90"/>
      <c r="G20" s="53" t="s">
        <v>10</v>
      </c>
      <c r="H20" s="91" t="s">
        <v>11</v>
      </c>
      <c r="I20" s="91"/>
      <c r="J20" s="92">
        <v>14640</v>
      </c>
      <c r="K20" s="92"/>
      <c r="L20" s="8"/>
    </row>
    <row r="21" spans="1:12" x14ac:dyDescent="0.25">
      <c r="A21" s="7"/>
      <c r="B21" s="87" t="s">
        <v>12</v>
      </c>
      <c r="C21" s="88"/>
      <c r="D21" s="89"/>
      <c r="E21" s="90" t="s">
        <v>13</v>
      </c>
      <c r="F21" s="90"/>
      <c r="G21" s="54"/>
      <c r="H21" s="90" t="s">
        <v>14</v>
      </c>
      <c r="I21" s="90"/>
      <c r="J21" s="92" t="s">
        <v>37</v>
      </c>
      <c r="K21" s="92"/>
      <c r="L21" s="8"/>
    </row>
    <row r="22" spans="1:12" ht="31.5" customHeight="1" thickBot="1" x14ac:dyDescent="0.3">
      <c r="A22" s="7"/>
      <c r="B22" s="83" t="s">
        <v>15</v>
      </c>
      <c r="C22" s="83"/>
      <c r="D22" s="55"/>
      <c r="E22" s="84" t="s">
        <v>16</v>
      </c>
      <c r="F22" s="84"/>
      <c r="G22" s="84"/>
      <c r="H22" s="85" t="s">
        <v>40</v>
      </c>
      <c r="I22" s="85"/>
      <c r="J22" s="85"/>
      <c r="K22" s="8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120" t="s">
        <v>62</v>
      </c>
      <c r="B24" s="120" t="s">
        <v>63</v>
      </c>
      <c r="C24" s="121" t="s">
        <v>17</v>
      </c>
      <c r="D24" s="121"/>
      <c r="E24" s="120" t="s">
        <v>18</v>
      </c>
      <c r="F24" s="122" t="s">
        <v>19</v>
      </c>
      <c r="G24" s="107" t="s">
        <v>20</v>
      </c>
      <c r="H24" s="57" t="s">
        <v>21</v>
      </c>
      <c r="I24" s="57" t="s">
        <v>22</v>
      </c>
      <c r="J24" s="57" t="s">
        <v>23</v>
      </c>
      <c r="K24" s="58" t="s">
        <v>24</v>
      </c>
      <c r="L24" s="24"/>
    </row>
    <row r="25" spans="1:12" ht="23.25" customHeight="1" x14ac:dyDescent="0.25">
      <c r="A25" s="123">
        <v>1</v>
      </c>
      <c r="B25" s="124" t="s">
        <v>43</v>
      </c>
      <c r="C25" s="104" t="s">
        <v>41</v>
      </c>
      <c r="D25" s="104"/>
      <c r="E25" s="105" t="s">
        <v>42</v>
      </c>
      <c r="F25" s="125">
        <v>16</v>
      </c>
      <c r="G25" s="108"/>
      <c r="H25" s="60"/>
      <c r="I25" s="63"/>
      <c r="J25" s="64"/>
      <c r="K25" s="61"/>
      <c r="L25" s="25"/>
    </row>
    <row r="26" spans="1:12" ht="23.25" customHeight="1" x14ac:dyDescent="0.25">
      <c r="A26" s="113">
        <v>2</v>
      </c>
      <c r="B26" s="111" t="s">
        <v>44</v>
      </c>
      <c r="C26" s="106" t="s">
        <v>45</v>
      </c>
      <c r="D26" s="106"/>
      <c r="E26" s="112" t="s">
        <v>42</v>
      </c>
      <c r="F26" s="114">
        <v>24</v>
      </c>
      <c r="G26" s="109"/>
      <c r="H26" s="67"/>
      <c r="I26" s="68"/>
      <c r="J26" s="69"/>
      <c r="K26" s="70"/>
      <c r="L26" s="25"/>
    </row>
    <row r="27" spans="1:12" ht="23.25" customHeight="1" x14ac:dyDescent="0.25">
      <c r="A27" s="113">
        <v>3</v>
      </c>
      <c r="B27" s="111" t="s">
        <v>46</v>
      </c>
      <c r="C27" s="106" t="s">
        <v>47</v>
      </c>
      <c r="D27" s="106"/>
      <c r="E27" s="112" t="s">
        <v>42</v>
      </c>
      <c r="F27" s="114">
        <v>36</v>
      </c>
      <c r="G27" s="109"/>
      <c r="H27" s="67"/>
      <c r="I27" s="68"/>
      <c r="J27" s="69"/>
      <c r="K27" s="70"/>
      <c r="L27" s="25"/>
    </row>
    <row r="28" spans="1:12" ht="23.25" customHeight="1" x14ac:dyDescent="0.25">
      <c r="A28" s="113">
        <v>4</v>
      </c>
      <c r="B28" s="111" t="s">
        <v>48</v>
      </c>
      <c r="C28" s="106" t="s">
        <v>55</v>
      </c>
      <c r="D28" s="106"/>
      <c r="E28" s="112" t="s">
        <v>42</v>
      </c>
      <c r="F28" s="114">
        <v>16</v>
      </c>
      <c r="G28" s="109"/>
      <c r="H28" s="67"/>
      <c r="I28" s="68"/>
      <c r="J28" s="69"/>
      <c r="K28" s="70"/>
      <c r="L28" s="25"/>
    </row>
    <row r="29" spans="1:12" ht="23.25" customHeight="1" x14ac:dyDescent="0.25">
      <c r="A29" s="113">
        <v>5</v>
      </c>
      <c r="B29" s="111" t="s">
        <v>49</v>
      </c>
      <c r="C29" s="106" t="s">
        <v>56</v>
      </c>
      <c r="D29" s="106"/>
      <c r="E29" s="112" t="s">
        <v>42</v>
      </c>
      <c r="F29" s="114">
        <v>12</v>
      </c>
      <c r="G29" s="109"/>
      <c r="H29" s="67"/>
      <c r="I29" s="68"/>
      <c r="J29" s="69"/>
      <c r="K29" s="70"/>
      <c r="L29" s="25"/>
    </row>
    <row r="30" spans="1:12" ht="23.25" customHeight="1" x14ac:dyDescent="0.25">
      <c r="A30" s="113">
        <v>6</v>
      </c>
      <c r="B30" s="111" t="s">
        <v>50</v>
      </c>
      <c r="C30" s="106" t="s">
        <v>57</v>
      </c>
      <c r="D30" s="106"/>
      <c r="E30" s="112" t="s">
        <v>42</v>
      </c>
      <c r="F30" s="114">
        <v>6</v>
      </c>
      <c r="G30" s="109"/>
      <c r="H30" s="67"/>
      <c r="I30" s="68"/>
      <c r="J30" s="69"/>
      <c r="K30" s="70"/>
      <c r="L30" s="25"/>
    </row>
    <row r="31" spans="1:12" ht="23.25" customHeight="1" x14ac:dyDescent="0.25">
      <c r="A31" s="113">
        <v>7</v>
      </c>
      <c r="B31" s="111" t="s">
        <v>51</v>
      </c>
      <c r="C31" s="106" t="s">
        <v>58</v>
      </c>
      <c r="D31" s="106"/>
      <c r="E31" s="112" t="s">
        <v>42</v>
      </c>
      <c r="F31" s="114">
        <v>8</v>
      </c>
      <c r="G31" s="109"/>
      <c r="H31" s="67"/>
      <c r="I31" s="68"/>
      <c r="J31" s="69"/>
      <c r="K31" s="70"/>
      <c r="L31" s="29"/>
    </row>
    <row r="32" spans="1:12" ht="23.25" customHeight="1" x14ac:dyDescent="0.25">
      <c r="A32" s="113">
        <v>8</v>
      </c>
      <c r="B32" s="111" t="s">
        <v>52</v>
      </c>
      <c r="C32" s="106" t="s">
        <v>59</v>
      </c>
      <c r="D32" s="106"/>
      <c r="E32" s="112" t="s">
        <v>42</v>
      </c>
      <c r="F32" s="114">
        <v>8</v>
      </c>
      <c r="G32" s="109"/>
      <c r="H32" s="67"/>
      <c r="I32" s="68"/>
      <c r="J32" s="69"/>
      <c r="K32" s="70"/>
      <c r="L32" s="29"/>
    </row>
    <row r="33" spans="1:12" ht="23.25" customHeight="1" x14ac:dyDescent="0.25">
      <c r="A33" s="113">
        <v>9</v>
      </c>
      <c r="B33" s="111" t="s">
        <v>53</v>
      </c>
      <c r="C33" s="106" t="s">
        <v>60</v>
      </c>
      <c r="D33" s="106"/>
      <c r="E33" s="112" t="s">
        <v>42</v>
      </c>
      <c r="F33" s="114">
        <v>8</v>
      </c>
      <c r="G33" s="109"/>
      <c r="H33" s="67"/>
      <c r="I33" s="68"/>
      <c r="J33" s="69"/>
      <c r="K33" s="70"/>
      <c r="L33" s="29"/>
    </row>
    <row r="34" spans="1:12" ht="23.25" customHeight="1" x14ac:dyDescent="0.25">
      <c r="A34" s="113">
        <v>10</v>
      </c>
      <c r="B34" s="111" t="s">
        <v>54</v>
      </c>
      <c r="C34" s="106" t="s">
        <v>61</v>
      </c>
      <c r="D34" s="106"/>
      <c r="E34" s="112" t="s">
        <v>42</v>
      </c>
      <c r="F34" s="114">
        <v>3</v>
      </c>
      <c r="G34" s="109"/>
      <c r="H34" s="67"/>
      <c r="I34" s="68"/>
      <c r="J34" s="69"/>
      <c r="K34" s="70"/>
      <c r="L34" s="29"/>
    </row>
    <row r="35" spans="1:12" ht="23.25" customHeight="1" x14ac:dyDescent="0.25">
      <c r="A35" s="113">
        <v>11</v>
      </c>
      <c r="B35" s="111" t="s">
        <v>54</v>
      </c>
      <c r="C35" s="106" t="s">
        <v>61</v>
      </c>
      <c r="D35" s="106"/>
      <c r="E35" s="112" t="s">
        <v>42</v>
      </c>
      <c r="F35" s="114">
        <v>3</v>
      </c>
      <c r="G35" s="109"/>
      <c r="H35" s="67"/>
      <c r="I35" s="68"/>
      <c r="J35" s="69"/>
      <c r="K35" s="70"/>
      <c r="L35" s="29"/>
    </row>
    <row r="36" spans="1:12" ht="23.25" customHeight="1" x14ac:dyDescent="0.25">
      <c r="A36" s="113">
        <v>12</v>
      </c>
      <c r="B36" s="111" t="s">
        <v>54</v>
      </c>
      <c r="C36" s="106" t="s">
        <v>61</v>
      </c>
      <c r="D36" s="106"/>
      <c r="E36" s="112" t="s">
        <v>42</v>
      </c>
      <c r="F36" s="114">
        <v>3</v>
      </c>
      <c r="G36" s="109"/>
      <c r="H36" s="67"/>
      <c r="I36" s="68"/>
      <c r="J36" s="69"/>
      <c r="K36" s="70"/>
      <c r="L36" s="29"/>
    </row>
    <row r="37" spans="1:12" ht="23.25" customHeight="1" x14ac:dyDescent="0.25">
      <c r="A37" s="113">
        <v>13</v>
      </c>
      <c r="B37" s="111" t="s">
        <v>54</v>
      </c>
      <c r="C37" s="106" t="s">
        <v>61</v>
      </c>
      <c r="D37" s="106"/>
      <c r="E37" s="112" t="s">
        <v>42</v>
      </c>
      <c r="F37" s="114">
        <v>3</v>
      </c>
      <c r="G37" s="109"/>
      <c r="H37" s="67"/>
      <c r="I37" s="68"/>
      <c r="J37" s="69"/>
      <c r="K37" s="70"/>
      <c r="L37" s="29"/>
    </row>
    <row r="38" spans="1:12" ht="23.25" customHeight="1" x14ac:dyDescent="0.25">
      <c r="A38" s="113">
        <v>14</v>
      </c>
      <c r="B38" s="111" t="s">
        <v>54</v>
      </c>
      <c r="C38" s="106" t="s">
        <v>61</v>
      </c>
      <c r="D38" s="106"/>
      <c r="E38" s="112" t="s">
        <v>42</v>
      </c>
      <c r="F38" s="114">
        <v>3</v>
      </c>
      <c r="G38" s="109"/>
      <c r="H38" s="67"/>
      <c r="I38" s="68"/>
      <c r="J38" s="69"/>
      <c r="K38" s="70"/>
      <c r="L38" s="29"/>
    </row>
    <row r="39" spans="1:12" ht="23.25" customHeight="1" x14ac:dyDescent="0.25">
      <c r="A39" s="113">
        <v>15</v>
      </c>
      <c r="B39" s="111" t="s">
        <v>54</v>
      </c>
      <c r="C39" s="106" t="s">
        <v>61</v>
      </c>
      <c r="D39" s="106"/>
      <c r="E39" s="112" t="s">
        <v>42</v>
      </c>
      <c r="F39" s="114">
        <v>3</v>
      </c>
      <c r="G39" s="109"/>
      <c r="H39" s="67"/>
      <c r="I39" s="68"/>
      <c r="J39" s="69"/>
      <c r="K39" s="70"/>
      <c r="L39" s="29"/>
    </row>
    <row r="40" spans="1:12" ht="23.25" customHeight="1" x14ac:dyDescent="0.25">
      <c r="A40" s="113">
        <v>16</v>
      </c>
      <c r="B40" s="111" t="s">
        <v>54</v>
      </c>
      <c r="C40" s="106" t="s">
        <v>61</v>
      </c>
      <c r="D40" s="106"/>
      <c r="E40" s="112" t="s">
        <v>42</v>
      </c>
      <c r="F40" s="114">
        <v>3</v>
      </c>
      <c r="G40" s="110"/>
      <c r="H40" s="59"/>
      <c r="I40" s="65"/>
      <c r="J40" s="66"/>
      <c r="K40" s="62"/>
      <c r="L40" s="29"/>
    </row>
    <row r="41" spans="1:12" ht="23.25" customHeight="1" thickBot="1" x14ac:dyDescent="0.3">
      <c r="A41" s="115">
        <v>17</v>
      </c>
      <c r="B41" s="116" t="s">
        <v>54</v>
      </c>
      <c r="C41" s="117" t="s">
        <v>61</v>
      </c>
      <c r="D41" s="117"/>
      <c r="E41" s="118" t="s">
        <v>42</v>
      </c>
      <c r="F41" s="119">
        <v>3</v>
      </c>
      <c r="G41" s="110"/>
      <c r="H41" s="59"/>
      <c r="I41" s="65"/>
      <c r="J41" s="66"/>
      <c r="K41" s="62"/>
      <c r="L41" s="29"/>
    </row>
    <row r="42" spans="1:12" ht="15.75" thickBot="1" x14ac:dyDescent="0.3">
      <c r="A42" s="27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29"/>
    </row>
    <row r="43" spans="1:12" ht="15.75" thickBot="1" x14ac:dyDescent="0.3">
      <c r="A43" s="27"/>
      <c r="B43" s="80"/>
      <c r="C43" s="80"/>
      <c r="D43" s="80"/>
      <c r="E43" s="80"/>
      <c r="F43" s="80"/>
      <c r="G43" s="80"/>
      <c r="H43" s="80"/>
      <c r="I43" s="80"/>
      <c r="J43" s="26" t="s">
        <v>23</v>
      </c>
      <c r="K43" s="23" t="s">
        <v>25</v>
      </c>
      <c r="L43" s="29"/>
    </row>
    <row r="44" spans="1:12" ht="15.75" thickBot="1" x14ac:dyDescent="0.3">
      <c r="A44" s="27"/>
      <c r="B44" s="81" t="s">
        <v>26</v>
      </c>
      <c r="C44" s="81"/>
      <c r="D44" s="81"/>
      <c r="E44" s="81"/>
      <c r="F44" s="81"/>
      <c r="G44" s="81"/>
      <c r="H44" s="81"/>
      <c r="I44" s="81"/>
      <c r="J44" s="28">
        <v>0</v>
      </c>
      <c r="K44" s="82">
        <f>+SUM(K25:K41)</f>
        <v>0</v>
      </c>
      <c r="L44" s="29"/>
    </row>
    <row r="45" spans="1:12" ht="15.75" thickBot="1" x14ac:dyDescent="0.3">
      <c r="A45" s="27"/>
      <c r="B45" s="81" t="s">
        <v>27</v>
      </c>
      <c r="C45" s="81"/>
      <c r="D45" s="81"/>
      <c r="E45" s="81"/>
      <c r="F45" s="81"/>
      <c r="G45" s="81"/>
      <c r="H45" s="81"/>
      <c r="I45" s="81"/>
      <c r="J45" s="28"/>
      <c r="K45" s="82"/>
      <c r="L45" s="29"/>
    </row>
    <row r="46" spans="1:12" ht="15.75" thickBot="1" x14ac:dyDescent="0.3">
      <c r="A46" s="43"/>
      <c r="B46" s="81" t="s">
        <v>28</v>
      </c>
      <c r="C46" s="81"/>
      <c r="D46" s="81"/>
      <c r="E46" s="81"/>
      <c r="F46" s="81"/>
      <c r="G46" s="81"/>
      <c r="H46" s="81"/>
      <c r="I46" s="30">
        <v>0.21</v>
      </c>
      <c r="J46" s="28">
        <f>J44*0.21</f>
        <v>0</v>
      </c>
      <c r="K46" s="82"/>
      <c r="L46" s="48"/>
    </row>
    <row r="47" spans="1:12" ht="16.5" thickTop="1" thickBot="1" x14ac:dyDescent="0.3">
      <c r="B47" s="86" t="s">
        <v>29</v>
      </c>
      <c r="C47" s="86"/>
      <c r="D47" s="86"/>
      <c r="E47" s="86"/>
      <c r="F47" s="86"/>
      <c r="G47" s="86"/>
      <c r="H47" s="86"/>
      <c r="I47" s="31"/>
      <c r="J47" s="32">
        <v>0</v>
      </c>
      <c r="K47" s="82" t="e">
        <f>#N/A</f>
        <v>#N/A</v>
      </c>
    </row>
    <row r="48" spans="1:12" ht="15.75" thickBot="1" x14ac:dyDescent="0.3">
      <c r="B48" s="33"/>
      <c r="C48" s="33"/>
      <c r="D48" s="34"/>
      <c r="E48" s="35"/>
      <c r="F48" s="36"/>
      <c r="G48" s="37"/>
      <c r="H48" s="37"/>
      <c r="I48" s="37"/>
      <c r="J48" s="37"/>
      <c r="K48" s="37"/>
    </row>
    <row r="49" spans="2:11" ht="15.75" thickBot="1" x14ac:dyDescent="0.3">
      <c r="B49" s="75" t="s">
        <v>25</v>
      </c>
      <c r="C49" s="75"/>
      <c r="D49" s="75"/>
      <c r="E49" s="75"/>
      <c r="F49" s="75"/>
      <c r="G49" s="75"/>
      <c r="H49" s="75"/>
      <c r="I49" s="75"/>
      <c r="J49" s="38">
        <f>J44+J46</f>
        <v>0</v>
      </c>
      <c r="K49" s="39"/>
    </row>
    <row r="50" spans="2:11" ht="15.75" thickBot="1" x14ac:dyDescent="0.3">
      <c r="B50" s="33"/>
      <c r="C50" s="33"/>
      <c r="D50" s="40"/>
      <c r="E50" s="41"/>
      <c r="F50" s="36"/>
      <c r="G50" s="37"/>
      <c r="H50" s="37"/>
      <c r="I50" s="37"/>
      <c r="J50" s="37"/>
      <c r="K50" s="37"/>
    </row>
    <row r="51" spans="2:11" ht="18" x14ac:dyDescent="0.25">
      <c r="B51" s="76" t="s">
        <v>30</v>
      </c>
      <c r="C51" s="76"/>
      <c r="D51" s="76"/>
      <c r="E51" s="76"/>
      <c r="F51" s="76"/>
      <c r="G51" s="76"/>
      <c r="H51" s="76"/>
      <c r="I51" s="76"/>
      <c r="J51" s="76"/>
      <c r="K51" s="76"/>
    </row>
    <row r="52" spans="2:11" x14ac:dyDescent="0.25">
      <c r="B52" s="77" t="s">
        <v>36</v>
      </c>
      <c r="C52" s="77"/>
      <c r="D52" s="77"/>
      <c r="E52" s="77"/>
      <c r="F52" s="77"/>
      <c r="G52" s="77"/>
      <c r="H52" s="77"/>
      <c r="I52" s="77"/>
      <c r="J52" s="77"/>
      <c r="K52" s="77"/>
    </row>
    <row r="53" spans="2:11" x14ac:dyDescent="0.25">
      <c r="B53" s="78"/>
      <c r="C53" s="78"/>
      <c r="D53" s="78"/>
      <c r="E53" s="78"/>
      <c r="F53" s="78"/>
      <c r="G53" s="78"/>
      <c r="H53" s="78"/>
      <c r="I53" s="78"/>
      <c r="J53" s="78"/>
      <c r="K53" s="78"/>
    </row>
    <row r="54" spans="2:11" x14ac:dyDescent="0.25">
      <c r="B54" s="78"/>
      <c r="C54" s="78"/>
      <c r="D54" s="78"/>
      <c r="E54" s="78"/>
      <c r="F54" s="78"/>
      <c r="G54" s="78"/>
      <c r="H54" s="78"/>
      <c r="I54" s="78"/>
      <c r="J54" s="78"/>
      <c r="K54" s="78"/>
    </row>
    <row r="55" spans="2:11" ht="15.75" thickBo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</row>
    <row r="56" spans="2:11" x14ac:dyDescent="0.25">
      <c r="B56" s="50" t="s">
        <v>34</v>
      </c>
      <c r="C56" s="42"/>
      <c r="D56" s="42"/>
      <c r="E56" s="42"/>
      <c r="F56" s="42"/>
      <c r="G56" s="42"/>
      <c r="H56" s="71"/>
      <c r="I56" s="71"/>
      <c r="J56" s="42"/>
      <c r="K56" s="42"/>
    </row>
    <row r="57" spans="2:11" x14ac:dyDescent="0.25">
      <c r="B57" s="72" t="s">
        <v>35</v>
      </c>
      <c r="C57" s="73"/>
      <c r="D57" s="56"/>
      <c r="E57" s="56"/>
      <c r="F57" s="56"/>
      <c r="G57" s="56"/>
      <c r="H57" s="56"/>
      <c r="I57" s="56"/>
      <c r="J57" s="56"/>
      <c r="K57" s="56"/>
    </row>
    <row r="58" spans="2:11" x14ac:dyDescent="0.25">
      <c r="B58" s="74" t="s">
        <v>31</v>
      </c>
      <c r="C58" s="74"/>
      <c r="D58" s="74"/>
      <c r="E58" s="74"/>
      <c r="F58" s="74"/>
      <c r="G58" s="74"/>
      <c r="H58" s="74"/>
      <c r="I58" s="74"/>
      <c r="J58" s="74"/>
      <c r="K58" s="74"/>
    </row>
    <row r="59" spans="2:11" x14ac:dyDescent="0.25">
      <c r="B59" s="74"/>
      <c r="C59" s="74"/>
      <c r="D59" s="74"/>
      <c r="E59" s="74"/>
      <c r="F59" s="74"/>
      <c r="G59" s="74"/>
      <c r="H59" s="74"/>
      <c r="I59" s="74"/>
      <c r="J59" s="74"/>
      <c r="K59" s="74"/>
    </row>
    <row r="60" spans="2:11" x14ac:dyDescent="0.25">
      <c r="B60" s="74"/>
      <c r="C60" s="74"/>
      <c r="D60" s="74"/>
      <c r="E60" s="74"/>
      <c r="F60" s="74"/>
      <c r="G60" s="74"/>
      <c r="H60" s="74"/>
      <c r="I60" s="74"/>
      <c r="J60" s="74"/>
      <c r="K60" s="74"/>
    </row>
    <row r="61" spans="2:11" x14ac:dyDescent="0.25">
      <c r="B61" s="74"/>
      <c r="C61" s="74"/>
      <c r="D61" s="74"/>
      <c r="E61" s="74"/>
      <c r="F61" s="74"/>
      <c r="G61" s="74"/>
      <c r="H61" s="74"/>
      <c r="I61" s="74"/>
      <c r="J61" s="74"/>
      <c r="K61" s="74"/>
    </row>
    <row r="62" spans="2:11" x14ac:dyDescent="0.25">
      <c r="B62" s="74"/>
      <c r="C62" s="74"/>
      <c r="D62" s="74"/>
      <c r="E62" s="74"/>
      <c r="F62" s="74"/>
      <c r="G62" s="74"/>
      <c r="H62" s="74"/>
      <c r="I62" s="74"/>
      <c r="J62" s="74"/>
      <c r="K62" s="74"/>
    </row>
    <row r="63" spans="2:11" ht="15.75" thickBot="1" x14ac:dyDescent="0.3">
      <c r="B63" s="44"/>
      <c r="C63" s="44"/>
      <c r="D63" s="45"/>
      <c r="E63" s="46"/>
      <c r="F63" s="46"/>
      <c r="G63" s="47"/>
      <c r="H63" s="47"/>
      <c r="I63" s="47"/>
      <c r="J63" s="47"/>
      <c r="K63" s="47"/>
    </row>
    <row r="64" spans="2:11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41" name="Rango4"/>
  </protectedRanges>
  <mergeCells count="5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6:H46"/>
    <mergeCell ref="B47:H47"/>
    <mergeCell ref="C24:D24"/>
    <mergeCell ref="C25:D25"/>
    <mergeCell ref="C40:D40"/>
    <mergeCell ref="C41:D41"/>
    <mergeCell ref="C26:D26"/>
    <mergeCell ref="C27:D27"/>
    <mergeCell ref="B42:K42"/>
    <mergeCell ref="B43:I43"/>
    <mergeCell ref="B44:I44"/>
    <mergeCell ref="K44:K47"/>
    <mergeCell ref="B45:I45"/>
    <mergeCell ref="H56:I56"/>
    <mergeCell ref="B57:C57"/>
    <mergeCell ref="B58:K62"/>
    <mergeCell ref="B49:I49"/>
    <mergeCell ref="B51:K51"/>
    <mergeCell ref="B52:K52"/>
    <mergeCell ref="B53:K53"/>
    <mergeCell ref="B54:K54"/>
    <mergeCell ref="B55:K55"/>
    <mergeCell ref="C28:D28"/>
    <mergeCell ref="C29:D29"/>
    <mergeCell ref="C30:D30"/>
    <mergeCell ref="C31:D31"/>
    <mergeCell ref="C32:D32"/>
    <mergeCell ref="C38:D38"/>
    <mergeCell ref="C39:D39"/>
    <mergeCell ref="C33:D33"/>
    <mergeCell ref="C34:D34"/>
    <mergeCell ref="C35:D35"/>
    <mergeCell ref="C36:D36"/>
    <mergeCell ref="C37:D37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6:I4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4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2016-10-05T14:22:26Z</dcterms:modified>
</cp:coreProperties>
</file>