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PC11168" sheetId="1" r:id="rId1"/>
  </sheets>
  <definedNames>
    <definedName name="_xlnm.Database">'PC11168'!$A$1:$AG$55</definedName>
  </definedNames>
  <calcPr calcId="0"/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2" i="1"/>
</calcChain>
</file>

<file path=xl/sharedStrings.xml><?xml version="1.0" encoding="utf-8"?>
<sst xmlns="http://schemas.openxmlformats.org/spreadsheetml/2006/main" count="496" uniqueCount="155">
  <si>
    <t>NROOE</t>
  </si>
  <si>
    <t>ITEMOE</t>
  </si>
  <si>
    <t>TIPOOC</t>
  </si>
  <si>
    <t>BONOE</t>
  </si>
  <si>
    <t>MONEDAOE</t>
  </si>
  <si>
    <t>CANTIDADOE</t>
  </si>
  <si>
    <t>PROVNOMBRE</t>
  </si>
  <si>
    <t>LINEA</t>
  </si>
  <si>
    <t>FECHAOE</t>
  </si>
  <si>
    <t>ULTPRECIO</t>
  </si>
  <si>
    <t>NIV1</t>
  </si>
  <si>
    <t>CDPOC</t>
  </si>
  <si>
    <t>PROVEEDOR</t>
  </si>
  <si>
    <t>NUM83430710100N</t>
  </si>
  <si>
    <t>ESMALTE POLIURETANICO BRILLANTE GRIS PANTONE 441C - 4 LTS CON CATALIZADOR</t>
  </si>
  <si>
    <t>C/U</t>
  </si>
  <si>
    <t>0</t>
  </si>
  <si>
    <t>NUM83430710120N</t>
  </si>
  <si>
    <t>ESMALTE POLIURETANICO BRILLANTE AZUL RAL 5017 - 4 LTS CON CATALIZADOR</t>
  </si>
  <si>
    <t>NUM83430710140N</t>
  </si>
  <si>
    <t>ESMALTE POLIURETANICO BRILLANTE AMARILLO PANTONE 108C - 4 LTS CON CATALIZADOR</t>
  </si>
  <si>
    <t>NUM83430713600N</t>
  </si>
  <si>
    <t>ESMALTE POLIURETANICO BRILLANTE CELESTE RAL 5012 - 4 LTS CON CATALIZADOR</t>
  </si>
  <si>
    <t>NUM83430305500N</t>
  </si>
  <si>
    <t>ESMALTE SINTETICO BRILLANTE RAL 9010 BLANCO - 4 LTS</t>
  </si>
  <si>
    <t>Cerrada</t>
  </si>
  <si>
    <t>PES</t>
  </si>
  <si>
    <t>INNOVACIONES ECOLOGICAS  S.R.L.</t>
  </si>
  <si>
    <t>GR</t>
  </si>
  <si>
    <t>23/02/2018</t>
  </si>
  <si>
    <t>FFCC ROCA</t>
  </si>
  <si>
    <t>(*)  60 DIAS FECHA RECEPCION F</t>
  </si>
  <si>
    <t>NUM83430713610N</t>
  </si>
  <si>
    <t>ESMALTE POLIURETANICO BRILLANTE BLANCO RAL 9010 - 4 LTS CON CATALIZADOR</t>
  </si>
  <si>
    <t>NUM83500544120N</t>
  </si>
  <si>
    <t>PINCEL N║15</t>
  </si>
  <si>
    <t>UNIPIN   S R L</t>
  </si>
  <si>
    <t>SA</t>
  </si>
  <si>
    <t>15/03/2018</t>
  </si>
  <si>
    <t>FFCC SARMIENTO</t>
  </si>
  <si>
    <t>(*) 60 DIAS FECHA FACTURA</t>
  </si>
  <si>
    <t>NUM83500910050N</t>
  </si>
  <si>
    <t>PINCEL N║20</t>
  </si>
  <si>
    <t>11/04/2018</t>
  </si>
  <si>
    <t>NUM83506021100N</t>
  </si>
  <si>
    <t>RODILLO DE GOMA ESPUMA 10 CM</t>
  </si>
  <si>
    <t>ABRAFER SRL</t>
  </si>
  <si>
    <t>GG</t>
  </si>
  <si>
    <t>18/01/2018</t>
  </si>
  <si>
    <t>SEDE CENTRAL</t>
  </si>
  <si>
    <t>A 60 dias fecha de factura</t>
  </si>
  <si>
    <t>NUM83506014080N</t>
  </si>
  <si>
    <t>RODILLO DE GOMA ESPUMA Y TELA 8 CM</t>
  </si>
  <si>
    <t>NUM83506014020N</t>
  </si>
  <si>
    <t>RODILLO DE LANA 15 CM PELO CORTO</t>
  </si>
  <si>
    <t>MAX PINTURAS S.R.L.</t>
  </si>
  <si>
    <t>BS</t>
  </si>
  <si>
    <t>06/09/2017</t>
  </si>
  <si>
    <t>FFCC BELGRANO SUR</t>
  </si>
  <si>
    <t>NUM83506014040N</t>
  </si>
  <si>
    <t>RODILLO DE LANA PELO CORTO 22 CM</t>
  </si>
  <si>
    <t>NUM83430320400N</t>
  </si>
  <si>
    <t>TABLA DE COLORES PANTONE 1755 COLORES</t>
  </si>
  <si>
    <t>ABASTECEDORA GRAFICA SOCIEDAD ANONIMA</t>
  </si>
  <si>
    <t>20/05/2015</t>
  </si>
  <si>
    <t>100% Anticipado</t>
  </si>
  <si>
    <t>NUM83430315560N</t>
  </si>
  <si>
    <t>ESMALTE SINTETICO BRILLANTE RAL 9005 NEGRO - 20 LITROS</t>
  </si>
  <si>
    <t>LIJAS ARGENTINAS S.R.L.</t>
  </si>
  <si>
    <t>29/09/2017</t>
  </si>
  <si>
    <t>NUM83430515540N</t>
  </si>
  <si>
    <t>ESMALTE SINTETICO BRILLANTE COLOR ALUMINIO RAL 9007 X 4 LTS</t>
  </si>
  <si>
    <t>RED PAINT SRL</t>
  </si>
  <si>
    <t>12/04/2018</t>
  </si>
  <si>
    <t>NUM83420150010N</t>
  </si>
  <si>
    <t>PINTURA AL AGUA LATEX PARA INTERIOR RAL 9010 BLANCA - 20 LITROS</t>
  </si>
  <si>
    <t>MI</t>
  </si>
  <si>
    <t>29/01/2018</t>
  </si>
  <si>
    <t>FFCC BARTOLOME MITRE</t>
  </si>
  <si>
    <t>(*) 60 DIAS FECHA RECEPCION FA</t>
  </si>
  <si>
    <t>NUM83420110100N</t>
  </si>
  <si>
    <t>PINTURA AL AGUA LATEX PARA INTERIOR - PANTONE 7571  - ENVASE COMERCIAL 4 LTS</t>
  </si>
  <si>
    <t>NUM83491150200N</t>
  </si>
  <si>
    <t>DILUYENTE THINNER PARA PINTURA UNIVERSAL - TAMBOR 200 LTS</t>
  </si>
  <si>
    <t>NUM83491130180N</t>
  </si>
  <si>
    <t>DILUYENTE THINNER PARA PINTURA POLIURETANICA - 18 LTS</t>
  </si>
  <si>
    <t>NUM83491130100N</t>
  </si>
  <si>
    <t>DILUYENTE THINNER PARA PINTURA POLIURETANICA DE SECADO RAPIDO - ENVASE COMERCIAL 4  LTS</t>
  </si>
  <si>
    <t>NUM83506041000N</t>
  </si>
  <si>
    <t>RODILLO DE LANA 10 MM PELO CORTO</t>
  </si>
  <si>
    <t>ACUARELA S R L</t>
  </si>
  <si>
    <t>NUM83500910100N</t>
  </si>
  <si>
    <t>PINCEL N║ 40</t>
  </si>
  <si>
    <t>OXIMETAL S A</t>
  </si>
  <si>
    <t>08/06/2017</t>
  </si>
  <si>
    <t>(*)  60 DIAS FECHA FACTURA</t>
  </si>
  <si>
    <t>NUM85933520800N</t>
  </si>
  <si>
    <t>CINTA DE ENMASCARAR PAPEL ADHESIVA 24 MM X 50 MTS</t>
  </si>
  <si>
    <t>19/12/2017</t>
  </si>
  <si>
    <t>NUM85935010110N</t>
  </si>
  <si>
    <t>ESPATULA PARA ENDUIR CON CABO DE MADERA ANCHO 80MM</t>
  </si>
  <si>
    <t>PROINDER S.A.</t>
  </si>
  <si>
    <t>22/07/2016</t>
  </si>
  <si>
    <t>A 30 dias fecha de factura</t>
  </si>
  <si>
    <t>NUM85811712070N</t>
  </si>
  <si>
    <t>CUCHARA DE ACERO PARA ALBAÐIL PUNTA REDONDEADA DE 7" (177.8 MM)</t>
  </si>
  <si>
    <t>09/04/2018</t>
  </si>
  <si>
    <t>NUM83491110040N</t>
  </si>
  <si>
    <t>DILUYENTE THINNER PARA PINTURA VIAL - 4 LTS</t>
  </si>
  <si>
    <t>NUM83490510040N</t>
  </si>
  <si>
    <t>DILUYENTE AGUARRAS MINERAL - 4 LITROS</t>
  </si>
  <si>
    <t>PINTURERIA DEL FONDO S A</t>
  </si>
  <si>
    <t>23/04/2018</t>
  </si>
  <si>
    <t>NUM83381630180N</t>
  </si>
  <si>
    <t>PINTURA VIAL BASE ACRILICA AMARILLA - 20 LITROS</t>
  </si>
  <si>
    <t>NUM83420160010N</t>
  </si>
  <si>
    <t>PINTURA AL AGUA LATEX PARA EXTERIOR RAL 9010  BLANCA - 20 LITROS</t>
  </si>
  <si>
    <t>RC</t>
  </si>
  <si>
    <t>22/01/2018</t>
  </si>
  <si>
    <t>RETIRO-CORDOBA</t>
  </si>
  <si>
    <t>NUM83430312160N</t>
  </si>
  <si>
    <t>ESMALTE SINTETICO BRILLANTE RAL 1026 AMARILLO - 20 LITROS</t>
  </si>
  <si>
    <t>19/01/2018</t>
  </si>
  <si>
    <t>NUM83430315580N</t>
  </si>
  <si>
    <t>ESMALTE SINTETICO BRILLANTE RAL 9010 BLANCO - 20 LTS</t>
  </si>
  <si>
    <t>NUM83430510050N</t>
  </si>
  <si>
    <t>ESMALTE SINTETICO BRILLANTE RAL 3001 BERMELLON - 20 LITROS</t>
  </si>
  <si>
    <t>NUM83430515510N</t>
  </si>
  <si>
    <t>ESMALTE SINTETICO BRILLANTE RAL 9003 BLANCO - 4 LITROS</t>
  </si>
  <si>
    <t>NUM83430516350N</t>
  </si>
  <si>
    <t>ESMALTE SINTETICO BRILLANTE RAL 9005 NEGRO - 4 LITROS</t>
  </si>
  <si>
    <t>NUM83430510040N</t>
  </si>
  <si>
    <t>ESMALTE SINTETICO BRILLANTE RAL 3020 ROJO - 4 LITROS</t>
  </si>
  <si>
    <t>NUM83430315570N</t>
  </si>
  <si>
    <t>PINTURA AL AGUA LATEX PARA EXTERIOR RAL 5010 AZUL TRAFUL - 4 LITROS</t>
  </si>
  <si>
    <t>NUM83381630320N</t>
  </si>
  <si>
    <t>PINTURA VIAL BASE ACRILICA AMARILLA RAL 1003 - 4 LITROS</t>
  </si>
  <si>
    <t>RODILLO DE LANA PELO CORTO 10 MM</t>
  </si>
  <si>
    <t>NUM83506014030N</t>
  </si>
  <si>
    <t>RODILLO DE LANA PELO CORTO 20 CM</t>
  </si>
  <si>
    <t>NUM83500910110N</t>
  </si>
  <si>
    <t>PINCEL N║ 50</t>
  </si>
  <si>
    <t>LATORRE MARTIN</t>
  </si>
  <si>
    <t>10/04/2018</t>
  </si>
  <si>
    <t>NUM83385010300N</t>
  </si>
  <si>
    <t>PINTURA PARA PISO BASE ACRILICA COLOR VERDE  ALTO TRANSITO - 10 LITROS</t>
  </si>
  <si>
    <t>PRECIO TOTAL</t>
  </si>
  <si>
    <t>PRECIO UNITARIO S/ IVA</t>
  </si>
  <si>
    <t>ITEM</t>
  </si>
  <si>
    <t>N° RC</t>
  </si>
  <si>
    <t>ITEM RC</t>
  </si>
  <si>
    <t>N° PARTE</t>
  </si>
  <si>
    <t>DESCRCRIPCIÓN</t>
  </si>
  <si>
    <t>U/MEDIDA</t>
  </si>
  <si>
    <t>CANT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</si>
</sst>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1" fontId="0" fillId="0" borderId="0" xfId="0" applyNumberFormat="1"/>
    <xf numFmtId="164" fontId="0" fillId="0" borderId="0" xfId="0" applyNumberFormat="1"/>
    <xf numFmtId="2" fontId="0" fillId="0" borderId="0" xfId="0" applyNumberFormat="1"/>
    <xf numFmtId="1" fontId="18" fillId="0" borderId="0" xfId="0" applyNumberFormat="1" applyFont="1" applyAlignment="1">
      <alignment horizontal="center"/>
    </xf>
    <xf numFmtId="164" fontId="18" fillId="0" borderId="0" xfId="0" applyNumberFormat="1" applyFont="1" applyAlignment="1">
      <alignment horizontal="center"/>
    </xf>
    <xf numFmtId="1" fontId="0" fillId="0" borderId="10" xfId="0" applyNumberFormat="1" applyBorder="1"/>
    <xf numFmtId="164" fontId="0" fillId="0" borderId="10" xfId="0" applyNumberFormat="1" applyBorder="1"/>
    <xf numFmtId="1" fontId="0" fillId="0" borderId="11" xfId="0" applyNumberFormat="1" applyBorder="1"/>
    <xf numFmtId="1" fontId="0" fillId="0" borderId="12" xfId="0" applyNumberFormat="1" applyBorder="1"/>
    <xf numFmtId="164" fontId="0" fillId="0" borderId="12" xfId="0" applyNumberFormat="1" applyBorder="1"/>
    <xf numFmtId="164" fontId="0" fillId="0" borderId="13" xfId="0" applyNumberFormat="1" applyBorder="1"/>
    <xf numFmtId="1" fontId="0" fillId="0" borderId="14" xfId="0" applyNumberFormat="1" applyBorder="1"/>
    <xf numFmtId="164" fontId="0" fillId="0" borderId="15" xfId="0" applyNumberFormat="1" applyBorder="1"/>
    <xf numFmtId="1" fontId="0" fillId="0" borderId="16" xfId="0" applyNumberFormat="1" applyBorder="1"/>
    <xf numFmtId="1" fontId="0" fillId="0" borderId="17" xfId="0" applyNumberFormat="1" applyBorder="1"/>
    <xf numFmtId="164" fontId="0" fillId="0" borderId="17" xfId="0" applyNumberFormat="1" applyBorder="1"/>
    <xf numFmtId="164" fontId="0" fillId="0" borderId="18" xfId="0" applyNumberFormat="1" applyBorder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5"/>
  <sheetViews>
    <sheetView tabSelected="1" workbookViewId="0">
      <selection activeCell="E15" sqref="E15"/>
    </sheetView>
  </sheetViews>
  <sheetFormatPr baseColWidth="10" defaultRowHeight="15" x14ac:dyDescent="0.25"/>
  <cols>
    <col min="1" max="3" width="11.7109375" style="1" customWidth="1"/>
    <col min="4" max="4" width="18.7109375" style="1" customWidth="1"/>
    <col min="5" max="5" width="200.7109375" style="1" customWidth="1"/>
    <col min="6" max="6" width="10.28515625" style="1" bestFit="1" customWidth="1"/>
    <col min="7" max="7" width="19.7109375" style="2" customWidth="1"/>
    <col min="8" max="8" width="22.7109375" style="2" bestFit="1" customWidth="1"/>
    <col min="9" max="20" width="19.7109375" style="2" customWidth="1"/>
    <col min="21" max="22" width="11.7109375" style="1" customWidth="1"/>
    <col min="23" max="23" width="8.7109375" style="1" customWidth="1"/>
    <col min="24" max="24" width="7.7109375" style="3" customWidth="1"/>
    <col min="25" max="25" width="8.7109375" style="1" customWidth="1"/>
    <col min="26" max="26" width="19.7109375" style="2" customWidth="1"/>
    <col min="27" max="27" width="120.7109375" style="1" customWidth="1"/>
    <col min="28" max="28" width="2.7109375" style="1" customWidth="1"/>
    <col min="29" max="29" width="10.7109375" style="1" customWidth="1"/>
    <col min="30" max="30" width="17.7109375" style="2" customWidth="1"/>
    <col min="31" max="32" width="30.7109375" style="1" customWidth="1"/>
    <col min="33" max="33" width="11.7109375" style="1" customWidth="1"/>
  </cols>
  <sheetData>
    <row r="1" spans="1:33" ht="15.75" thickBot="1" x14ac:dyDescent="0.3">
      <c r="A1" s="4" t="s">
        <v>148</v>
      </c>
      <c r="B1" s="4" t="s">
        <v>149</v>
      </c>
      <c r="C1" s="4" t="s">
        <v>150</v>
      </c>
      <c r="D1" s="4" t="s">
        <v>151</v>
      </c>
      <c r="E1" s="4" t="s">
        <v>152</v>
      </c>
      <c r="F1" s="4" t="s">
        <v>153</v>
      </c>
      <c r="G1" s="5" t="s">
        <v>154</v>
      </c>
      <c r="H1" s="5" t="s">
        <v>147</v>
      </c>
      <c r="I1" s="5" t="s">
        <v>146</v>
      </c>
      <c r="U1" s="1" t="s">
        <v>0</v>
      </c>
      <c r="V1" s="1" t="s">
        <v>1</v>
      </c>
      <c r="W1" s="1" t="s">
        <v>2</v>
      </c>
      <c r="X1" s="3" t="s">
        <v>3</v>
      </c>
      <c r="Y1" s="1" t="s">
        <v>4</v>
      </c>
      <c r="Z1" s="2" t="s">
        <v>5</v>
      </c>
      <c r="AA1" s="1" t="s">
        <v>6</v>
      </c>
      <c r="AB1" s="1" t="s">
        <v>7</v>
      </c>
      <c r="AC1" s="1" t="s">
        <v>8</v>
      </c>
      <c r="AD1" s="2" t="s">
        <v>9</v>
      </c>
      <c r="AE1" s="1" t="s">
        <v>10</v>
      </c>
      <c r="AF1" s="1" t="s">
        <v>11</v>
      </c>
      <c r="AG1" s="1" t="s">
        <v>12</v>
      </c>
    </row>
    <row r="2" spans="1:33" x14ac:dyDescent="0.25">
      <c r="A2" s="8">
        <v>1</v>
      </c>
      <c r="B2" s="9">
        <v>27279</v>
      </c>
      <c r="C2" s="9">
        <v>1</v>
      </c>
      <c r="D2" s="9" t="s">
        <v>13</v>
      </c>
      <c r="E2" s="9" t="s">
        <v>14</v>
      </c>
      <c r="F2" s="9" t="s">
        <v>15</v>
      </c>
      <c r="G2" s="10">
        <v>10</v>
      </c>
      <c r="H2" s="10"/>
      <c r="I2" s="11">
        <f>H2*G2</f>
        <v>0</v>
      </c>
      <c r="U2" s="1">
        <v>0</v>
      </c>
      <c r="V2" s="1">
        <v>0</v>
      </c>
      <c r="X2" s="3">
        <v>0</v>
      </c>
      <c r="Y2" s="1" t="s">
        <v>16</v>
      </c>
      <c r="Z2" s="2">
        <v>0</v>
      </c>
      <c r="AD2" s="2">
        <v>0</v>
      </c>
      <c r="AG2" s="1">
        <v>0</v>
      </c>
    </row>
    <row r="3" spans="1:33" x14ac:dyDescent="0.25">
      <c r="A3" s="12">
        <v>2</v>
      </c>
      <c r="B3" s="6">
        <v>27279</v>
      </c>
      <c r="C3" s="6">
        <v>2</v>
      </c>
      <c r="D3" s="6" t="s">
        <v>17</v>
      </c>
      <c r="E3" s="6" t="s">
        <v>18</v>
      </c>
      <c r="F3" s="6" t="s">
        <v>15</v>
      </c>
      <c r="G3" s="7">
        <v>20</v>
      </c>
      <c r="H3" s="7"/>
      <c r="I3" s="13">
        <f t="shared" ref="I3:I55" si="0">H3*G3</f>
        <v>0</v>
      </c>
      <c r="U3" s="1">
        <v>0</v>
      </c>
      <c r="V3" s="1">
        <v>0</v>
      </c>
      <c r="X3" s="3">
        <v>0</v>
      </c>
      <c r="Y3" s="1" t="s">
        <v>16</v>
      </c>
      <c r="Z3" s="2">
        <v>0</v>
      </c>
      <c r="AD3" s="2">
        <v>0</v>
      </c>
      <c r="AG3" s="1">
        <v>0</v>
      </c>
    </row>
    <row r="4" spans="1:33" x14ac:dyDescent="0.25">
      <c r="A4" s="12">
        <v>3</v>
      </c>
      <c r="B4" s="6">
        <v>27279</v>
      </c>
      <c r="C4" s="6">
        <v>3</v>
      </c>
      <c r="D4" s="6" t="s">
        <v>19</v>
      </c>
      <c r="E4" s="6" t="s">
        <v>20</v>
      </c>
      <c r="F4" s="6" t="s">
        <v>15</v>
      </c>
      <c r="G4" s="7">
        <v>10</v>
      </c>
      <c r="H4" s="7"/>
      <c r="I4" s="13">
        <f t="shared" si="0"/>
        <v>0</v>
      </c>
      <c r="U4" s="1">
        <v>0</v>
      </c>
      <c r="V4" s="1">
        <v>0</v>
      </c>
      <c r="X4" s="3">
        <v>0</v>
      </c>
      <c r="Y4" s="1" t="s">
        <v>16</v>
      </c>
      <c r="Z4" s="2">
        <v>0</v>
      </c>
      <c r="AD4" s="2">
        <v>0</v>
      </c>
      <c r="AG4" s="1">
        <v>0</v>
      </c>
    </row>
    <row r="5" spans="1:33" x14ac:dyDescent="0.25">
      <c r="A5" s="12">
        <v>4</v>
      </c>
      <c r="B5" s="6">
        <v>27279</v>
      </c>
      <c r="C5" s="6">
        <v>4</v>
      </c>
      <c r="D5" s="6" t="s">
        <v>21</v>
      </c>
      <c r="E5" s="6" t="s">
        <v>22</v>
      </c>
      <c r="F5" s="6" t="s">
        <v>15</v>
      </c>
      <c r="G5" s="7">
        <v>20</v>
      </c>
      <c r="H5" s="7"/>
      <c r="I5" s="13">
        <f t="shared" si="0"/>
        <v>0</v>
      </c>
      <c r="U5" s="1">
        <v>0</v>
      </c>
      <c r="V5" s="1">
        <v>0</v>
      </c>
      <c r="X5" s="3">
        <v>0</v>
      </c>
      <c r="Y5" s="1" t="s">
        <v>16</v>
      </c>
      <c r="Z5" s="2">
        <v>0</v>
      </c>
      <c r="AD5" s="2">
        <v>0</v>
      </c>
      <c r="AG5" s="1">
        <v>0</v>
      </c>
    </row>
    <row r="6" spans="1:33" x14ac:dyDescent="0.25">
      <c r="A6" s="12">
        <v>5</v>
      </c>
      <c r="B6" s="6">
        <v>27279</v>
      </c>
      <c r="C6" s="6">
        <v>5</v>
      </c>
      <c r="D6" s="6" t="s">
        <v>23</v>
      </c>
      <c r="E6" s="6" t="s">
        <v>24</v>
      </c>
      <c r="F6" s="6" t="s">
        <v>15</v>
      </c>
      <c r="G6" s="7">
        <v>30</v>
      </c>
      <c r="H6" s="7"/>
      <c r="I6" s="13">
        <f t="shared" si="0"/>
        <v>0</v>
      </c>
      <c r="U6" s="1">
        <v>22706</v>
      </c>
      <c r="V6" s="1">
        <v>2</v>
      </c>
      <c r="W6" s="1" t="s">
        <v>25</v>
      </c>
      <c r="X6" s="3">
        <v>0</v>
      </c>
      <c r="Y6" s="1" t="s">
        <v>26</v>
      </c>
      <c r="Z6" s="2">
        <v>60</v>
      </c>
      <c r="AA6" s="1" t="s">
        <v>27</v>
      </c>
      <c r="AB6" s="1" t="s">
        <v>28</v>
      </c>
      <c r="AC6" s="1" t="s">
        <v>29</v>
      </c>
      <c r="AD6" s="2">
        <v>330</v>
      </c>
      <c r="AE6" s="1" t="s">
        <v>30</v>
      </c>
      <c r="AF6" s="1" t="s">
        <v>31</v>
      </c>
      <c r="AG6" s="1">
        <v>3714</v>
      </c>
    </row>
    <row r="7" spans="1:33" x14ac:dyDescent="0.25">
      <c r="A7" s="12">
        <v>6</v>
      </c>
      <c r="B7" s="6">
        <v>27279</v>
      </c>
      <c r="C7" s="6">
        <v>6</v>
      </c>
      <c r="D7" s="6" t="s">
        <v>32</v>
      </c>
      <c r="E7" s="6" t="s">
        <v>33</v>
      </c>
      <c r="F7" s="6" t="s">
        <v>15</v>
      </c>
      <c r="G7" s="7">
        <v>30</v>
      </c>
      <c r="H7" s="7"/>
      <c r="I7" s="13">
        <f t="shared" si="0"/>
        <v>0</v>
      </c>
      <c r="U7" s="1">
        <v>0</v>
      </c>
      <c r="V7" s="1">
        <v>0</v>
      </c>
      <c r="X7" s="3">
        <v>0</v>
      </c>
      <c r="Y7" s="1" t="s">
        <v>16</v>
      </c>
      <c r="Z7" s="2">
        <v>0</v>
      </c>
      <c r="AD7" s="2">
        <v>0</v>
      </c>
      <c r="AG7" s="1">
        <v>0</v>
      </c>
    </row>
    <row r="8" spans="1:33" x14ac:dyDescent="0.25">
      <c r="A8" s="12">
        <v>7</v>
      </c>
      <c r="B8" s="6">
        <v>25872</v>
      </c>
      <c r="C8" s="6">
        <v>1</v>
      </c>
      <c r="D8" s="6" t="s">
        <v>34</v>
      </c>
      <c r="E8" s="6" t="s">
        <v>35</v>
      </c>
      <c r="F8" s="6" t="s">
        <v>15</v>
      </c>
      <c r="G8" s="7">
        <v>600</v>
      </c>
      <c r="H8" s="7"/>
      <c r="I8" s="13">
        <f t="shared" si="0"/>
        <v>0</v>
      </c>
      <c r="U8" s="1">
        <v>23126</v>
      </c>
      <c r="V8" s="1">
        <v>17</v>
      </c>
      <c r="W8" s="1" t="s">
        <v>25</v>
      </c>
      <c r="X8" s="3">
        <v>0</v>
      </c>
      <c r="Y8" s="1" t="s">
        <v>26</v>
      </c>
      <c r="Z8" s="2">
        <v>14</v>
      </c>
      <c r="AA8" s="1" t="s">
        <v>36</v>
      </c>
      <c r="AB8" s="1" t="s">
        <v>37</v>
      </c>
      <c r="AC8" s="1" t="s">
        <v>38</v>
      </c>
      <c r="AD8" s="2">
        <v>12</v>
      </c>
      <c r="AE8" s="1" t="s">
        <v>39</v>
      </c>
      <c r="AF8" s="1" t="s">
        <v>40</v>
      </c>
      <c r="AG8" s="1">
        <v>3531</v>
      </c>
    </row>
    <row r="9" spans="1:33" x14ac:dyDescent="0.25">
      <c r="A9" s="12">
        <v>8</v>
      </c>
      <c r="B9" s="6">
        <v>25872</v>
      </c>
      <c r="C9" s="6">
        <v>2</v>
      </c>
      <c r="D9" s="6" t="s">
        <v>41</v>
      </c>
      <c r="E9" s="6" t="s">
        <v>42</v>
      </c>
      <c r="F9" s="6" t="s">
        <v>15</v>
      </c>
      <c r="G9" s="7">
        <v>600</v>
      </c>
      <c r="H9" s="7"/>
      <c r="I9" s="13">
        <f t="shared" si="0"/>
        <v>0</v>
      </c>
      <c r="U9" s="1">
        <v>23606</v>
      </c>
      <c r="V9" s="1">
        <v>4</v>
      </c>
      <c r="W9" s="1" t="s">
        <v>25</v>
      </c>
      <c r="X9" s="3">
        <v>0</v>
      </c>
      <c r="Y9" s="1" t="s">
        <v>26</v>
      </c>
      <c r="Z9" s="2">
        <v>1000</v>
      </c>
      <c r="AA9" s="1" t="s">
        <v>36</v>
      </c>
      <c r="AB9" s="1" t="s">
        <v>28</v>
      </c>
      <c r="AC9" s="1" t="s">
        <v>43</v>
      </c>
      <c r="AD9" s="2">
        <v>15.5</v>
      </c>
      <c r="AE9" s="1" t="s">
        <v>30</v>
      </c>
      <c r="AF9" s="1" t="s">
        <v>31</v>
      </c>
      <c r="AG9" s="1">
        <v>3531</v>
      </c>
    </row>
    <row r="10" spans="1:33" x14ac:dyDescent="0.25">
      <c r="A10" s="12">
        <v>9</v>
      </c>
      <c r="B10" s="6">
        <v>25872</v>
      </c>
      <c r="C10" s="6">
        <v>3</v>
      </c>
      <c r="D10" s="6" t="s">
        <v>44</v>
      </c>
      <c r="E10" s="6" t="s">
        <v>45</v>
      </c>
      <c r="F10" s="6" t="s">
        <v>15</v>
      </c>
      <c r="G10" s="7">
        <v>400</v>
      </c>
      <c r="H10" s="7"/>
      <c r="I10" s="13">
        <f t="shared" si="0"/>
        <v>0</v>
      </c>
      <c r="U10" s="1">
        <v>22040</v>
      </c>
      <c r="V10" s="1">
        <v>10</v>
      </c>
      <c r="W10" s="1" t="s">
        <v>25</v>
      </c>
      <c r="X10" s="3">
        <v>0</v>
      </c>
      <c r="Y10" s="1" t="s">
        <v>26</v>
      </c>
      <c r="Z10" s="2">
        <v>30</v>
      </c>
      <c r="AA10" s="1" t="s">
        <v>46</v>
      </c>
      <c r="AB10" s="1" t="s">
        <v>47</v>
      </c>
      <c r="AC10" s="1" t="s">
        <v>48</v>
      </c>
      <c r="AD10" s="2">
        <v>20.2</v>
      </c>
      <c r="AE10" s="1" t="s">
        <v>49</v>
      </c>
      <c r="AF10" s="1" t="s">
        <v>50</v>
      </c>
      <c r="AG10" s="1">
        <v>1936</v>
      </c>
    </row>
    <row r="11" spans="1:33" x14ac:dyDescent="0.25">
      <c r="A11" s="12">
        <v>10</v>
      </c>
      <c r="B11" s="6">
        <v>25872</v>
      </c>
      <c r="C11" s="6">
        <v>4</v>
      </c>
      <c r="D11" s="6" t="s">
        <v>51</v>
      </c>
      <c r="E11" s="6" t="s">
        <v>52</v>
      </c>
      <c r="F11" s="6" t="s">
        <v>15</v>
      </c>
      <c r="G11" s="7">
        <v>400</v>
      </c>
      <c r="H11" s="7"/>
      <c r="I11" s="13">
        <f t="shared" si="0"/>
        <v>0</v>
      </c>
      <c r="U11" s="1">
        <v>22705</v>
      </c>
      <c r="V11" s="1">
        <v>11</v>
      </c>
      <c r="W11" s="1" t="s">
        <v>25</v>
      </c>
      <c r="X11" s="3">
        <v>0</v>
      </c>
      <c r="Y11" s="1" t="s">
        <v>26</v>
      </c>
      <c r="Z11" s="2">
        <v>400</v>
      </c>
      <c r="AA11" s="1" t="s">
        <v>36</v>
      </c>
      <c r="AB11" s="1" t="s">
        <v>28</v>
      </c>
      <c r="AC11" s="1" t="s">
        <v>29</v>
      </c>
      <c r="AD11" s="2">
        <v>7.5</v>
      </c>
      <c r="AE11" s="1" t="s">
        <v>30</v>
      </c>
      <c r="AF11" s="1" t="s">
        <v>31</v>
      </c>
      <c r="AG11" s="1">
        <v>3531</v>
      </c>
    </row>
    <row r="12" spans="1:33" x14ac:dyDescent="0.25">
      <c r="A12" s="12">
        <v>11</v>
      </c>
      <c r="B12" s="6">
        <v>25872</v>
      </c>
      <c r="C12" s="6">
        <v>5</v>
      </c>
      <c r="D12" s="6" t="s">
        <v>53</v>
      </c>
      <c r="E12" s="6" t="s">
        <v>54</v>
      </c>
      <c r="F12" s="6" t="s">
        <v>15</v>
      </c>
      <c r="G12" s="7">
        <v>400</v>
      </c>
      <c r="H12" s="7"/>
      <c r="I12" s="13">
        <f t="shared" si="0"/>
        <v>0</v>
      </c>
      <c r="U12" s="1">
        <v>19219</v>
      </c>
      <c r="V12" s="1">
        <v>1</v>
      </c>
      <c r="W12" s="1" t="s">
        <v>25</v>
      </c>
      <c r="X12" s="3">
        <v>0</v>
      </c>
      <c r="Y12" s="1" t="s">
        <v>26</v>
      </c>
      <c r="Z12" s="2">
        <v>150</v>
      </c>
      <c r="AA12" s="1" t="s">
        <v>55</v>
      </c>
      <c r="AB12" s="1" t="s">
        <v>56</v>
      </c>
      <c r="AC12" s="1" t="s">
        <v>57</v>
      </c>
      <c r="AD12" s="2">
        <v>29.25</v>
      </c>
      <c r="AE12" s="1" t="s">
        <v>58</v>
      </c>
      <c r="AF12" s="1" t="s">
        <v>40</v>
      </c>
      <c r="AG12" s="1">
        <v>1797</v>
      </c>
    </row>
    <row r="13" spans="1:33" x14ac:dyDescent="0.25">
      <c r="A13" s="12">
        <v>12</v>
      </c>
      <c r="B13" s="6">
        <v>25872</v>
      </c>
      <c r="C13" s="6">
        <v>6</v>
      </c>
      <c r="D13" s="6" t="s">
        <v>59</v>
      </c>
      <c r="E13" s="6" t="s">
        <v>60</v>
      </c>
      <c r="F13" s="6" t="s">
        <v>15</v>
      </c>
      <c r="G13" s="7">
        <v>400</v>
      </c>
      <c r="H13" s="7"/>
      <c r="I13" s="13">
        <f t="shared" si="0"/>
        <v>0</v>
      </c>
      <c r="U13" s="1">
        <v>22040</v>
      </c>
      <c r="V13" s="1">
        <v>13</v>
      </c>
      <c r="W13" s="1" t="s">
        <v>25</v>
      </c>
      <c r="X13" s="3">
        <v>0</v>
      </c>
      <c r="Y13" s="1" t="s">
        <v>26</v>
      </c>
      <c r="Z13" s="2">
        <v>20</v>
      </c>
      <c r="AA13" s="1" t="s">
        <v>46</v>
      </c>
      <c r="AB13" s="1" t="s">
        <v>47</v>
      </c>
      <c r="AC13" s="1" t="s">
        <v>48</v>
      </c>
      <c r="AD13" s="2">
        <v>38.700000000000003</v>
      </c>
      <c r="AE13" s="1" t="s">
        <v>49</v>
      </c>
      <c r="AF13" s="1" t="s">
        <v>50</v>
      </c>
      <c r="AG13" s="1">
        <v>1936</v>
      </c>
    </row>
    <row r="14" spans="1:33" x14ac:dyDescent="0.25">
      <c r="A14" s="12">
        <v>13</v>
      </c>
      <c r="B14" s="6">
        <v>28001</v>
      </c>
      <c r="C14" s="6">
        <v>1</v>
      </c>
      <c r="D14" s="6" t="s">
        <v>61</v>
      </c>
      <c r="E14" s="6" t="s">
        <v>62</v>
      </c>
      <c r="F14" s="6" t="s">
        <v>15</v>
      </c>
      <c r="G14" s="7">
        <v>1</v>
      </c>
      <c r="H14" s="7"/>
      <c r="I14" s="13">
        <f t="shared" si="0"/>
        <v>0</v>
      </c>
      <c r="U14" s="1">
        <v>2385</v>
      </c>
      <c r="V14" s="1">
        <v>1</v>
      </c>
      <c r="W14" s="1" t="s">
        <v>25</v>
      </c>
      <c r="X14" s="3">
        <v>0</v>
      </c>
      <c r="Y14" s="1" t="s">
        <v>26</v>
      </c>
      <c r="Z14" s="2">
        <v>1</v>
      </c>
      <c r="AA14" s="1" t="s">
        <v>63</v>
      </c>
      <c r="AB14" s="1" t="s">
        <v>47</v>
      </c>
      <c r="AC14" s="1" t="s">
        <v>64</v>
      </c>
      <c r="AD14" s="2">
        <v>2190</v>
      </c>
      <c r="AE14" s="1" t="s">
        <v>49</v>
      </c>
      <c r="AF14" s="1" t="s">
        <v>65</v>
      </c>
      <c r="AG14" s="1">
        <v>3614</v>
      </c>
    </row>
    <row r="15" spans="1:33" x14ac:dyDescent="0.25">
      <c r="A15" s="12">
        <v>14</v>
      </c>
      <c r="B15" s="6">
        <v>27496</v>
      </c>
      <c r="C15" s="6">
        <v>1</v>
      </c>
      <c r="D15" s="6" t="s">
        <v>66</v>
      </c>
      <c r="E15" s="6" t="s">
        <v>67</v>
      </c>
      <c r="F15" s="6" t="s">
        <v>15</v>
      </c>
      <c r="G15" s="7">
        <v>15</v>
      </c>
      <c r="H15" s="7"/>
      <c r="I15" s="13">
        <f t="shared" si="0"/>
        <v>0</v>
      </c>
      <c r="U15" s="1">
        <v>19787</v>
      </c>
      <c r="V15" s="1">
        <v>2</v>
      </c>
      <c r="W15" s="1" t="s">
        <v>25</v>
      </c>
      <c r="X15" s="3">
        <v>0</v>
      </c>
      <c r="Y15" s="1" t="s">
        <v>26</v>
      </c>
      <c r="Z15" s="2">
        <v>1</v>
      </c>
      <c r="AA15" s="1" t="s">
        <v>68</v>
      </c>
      <c r="AB15" s="1" t="s">
        <v>37</v>
      </c>
      <c r="AC15" s="1" t="s">
        <v>69</v>
      </c>
      <c r="AD15" s="2">
        <v>1138.29</v>
      </c>
      <c r="AE15" s="1" t="s">
        <v>39</v>
      </c>
      <c r="AF15" s="1" t="s">
        <v>40</v>
      </c>
      <c r="AG15" s="1">
        <v>6222</v>
      </c>
    </row>
    <row r="16" spans="1:33" x14ac:dyDescent="0.25">
      <c r="A16" s="12">
        <v>15</v>
      </c>
      <c r="B16" s="6">
        <v>27496</v>
      </c>
      <c r="C16" s="6">
        <v>2</v>
      </c>
      <c r="D16" s="6" t="s">
        <v>70</v>
      </c>
      <c r="E16" s="6" t="s">
        <v>71</v>
      </c>
      <c r="F16" s="6" t="s">
        <v>15</v>
      </c>
      <c r="G16" s="7">
        <v>25</v>
      </c>
      <c r="H16" s="7"/>
      <c r="I16" s="13">
        <f t="shared" si="0"/>
        <v>0</v>
      </c>
      <c r="U16" s="1">
        <v>23634</v>
      </c>
      <c r="V16" s="1">
        <v>1</v>
      </c>
      <c r="W16" s="1" t="s">
        <v>25</v>
      </c>
      <c r="X16" s="3">
        <v>0</v>
      </c>
      <c r="Y16" s="1" t="s">
        <v>26</v>
      </c>
      <c r="Z16" s="2">
        <v>25</v>
      </c>
      <c r="AA16" s="1" t="s">
        <v>72</v>
      </c>
      <c r="AB16" s="1" t="s">
        <v>56</v>
      </c>
      <c r="AC16" s="1" t="s">
        <v>73</v>
      </c>
      <c r="AD16" s="2">
        <v>411.88</v>
      </c>
      <c r="AE16" s="1" t="s">
        <v>58</v>
      </c>
      <c r="AF16" s="1" t="s">
        <v>40</v>
      </c>
      <c r="AG16" s="1">
        <v>6048</v>
      </c>
    </row>
    <row r="17" spans="1:33" x14ac:dyDescent="0.25">
      <c r="A17" s="12">
        <v>16</v>
      </c>
      <c r="B17" s="6">
        <v>27496</v>
      </c>
      <c r="C17" s="6">
        <v>3</v>
      </c>
      <c r="D17" s="6" t="s">
        <v>74</v>
      </c>
      <c r="E17" s="6" t="s">
        <v>75</v>
      </c>
      <c r="F17" s="6" t="s">
        <v>15</v>
      </c>
      <c r="G17" s="7">
        <v>30</v>
      </c>
      <c r="H17" s="7"/>
      <c r="I17" s="13">
        <f t="shared" si="0"/>
        <v>0</v>
      </c>
      <c r="U17" s="1">
        <v>22221</v>
      </c>
      <c r="V17" s="1">
        <v>4</v>
      </c>
      <c r="W17" s="1" t="s">
        <v>25</v>
      </c>
      <c r="X17" s="3">
        <v>0</v>
      </c>
      <c r="Y17" s="1" t="s">
        <v>26</v>
      </c>
      <c r="Z17" s="2">
        <v>200</v>
      </c>
      <c r="AA17" s="1" t="s">
        <v>46</v>
      </c>
      <c r="AB17" s="1" t="s">
        <v>76</v>
      </c>
      <c r="AC17" s="1" t="s">
        <v>77</v>
      </c>
      <c r="AD17" s="2">
        <v>548.65</v>
      </c>
      <c r="AE17" s="1" t="s">
        <v>78</v>
      </c>
      <c r="AF17" s="1" t="s">
        <v>79</v>
      </c>
      <c r="AG17" s="1">
        <v>1936</v>
      </c>
    </row>
    <row r="18" spans="1:33" x14ac:dyDescent="0.25">
      <c r="A18" s="12">
        <v>17</v>
      </c>
      <c r="B18" s="6">
        <v>27496</v>
      </c>
      <c r="C18" s="6">
        <v>4</v>
      </c>
      <c r="D18" s="6" t="s">
        <v>80</v>
      </c>
      <c r="E18" s="6" t="s">
        <v>81</v>
      </c>
      <c r="F18" s="6" t="s">
        <v>15</v>
      </c>
      <c r="G18" s="7">
        <v>150</v>
      </c>
      <c r="H18" s="7"/>
      <c r="I18" s="13">
        <f t="shared" si="0"/>
        <v>0</v>
      </c>
      <c r="U18" s="1">
        <v>0</v>
      </c>
      <c r="V18" s="1">
        <v>0</v>
      </c>
      <c r="X18" s="3">
        <v>0</v>
      </c>
      <c r="Y18" s="1" t="s">
        <v>16</v>
      </c>
      <c r="Z18" s="2">
        <v>0</v>
      </c>
      <c r="AD18" s="2">
        <v>0</v>
      </c>
      <c r="AG18" s="1">
        <v>0</v>
      </c>
    </row>
    <row r="19" spans="1:33" x14ac:dyDescent="0.25">
      <c r="A19" s="12">
        <v>18</v>
      </c>
      <c r="B19" s="6">
        <v>27508</v>
      </c>
      <c r="C19" s="6">
        <v>1</v>
      </c>
      <c r="D19" s="6" t="s">
        <v>82</v>
      </c>
      <c r="E19" s="6" t="s">
        <v>83</v>
      </c>
      <c r="F19" s="6" t="s">
        <v>15</v>
      </c>
      <c r="G19" s="7">
        <v>2</v>
      </c>
      <c r="H19" s="7"/>
      <c r="I19" s="13">
        <f t="shared" si="0"/>
        <v>0</v>
      </c>
      <c r="U19" s="1">
        <v>0</v>
      </c>
      <c r="V19" s="1">
        <v>0</v>
      </c>
      <c r="X19" s="3">
        <v>0</v>
      </c>
      <c r="Y19" s="1" t="s">
        <v>16</v>
      </c>
      <c r="Z19" s="2">
        <v>0</v>
      </c>
      <c r="AD19" s="2">
        <v>0</v>
      </c>
      <c r="AG19" s="1">
        <v>0</v>
      </c>
    </row>
    <row r="20" spans="1:33" x14ac:dyDescent="0.25">
      <c r="A20" s="12">
        <v>19</v>
      </c>
      <c r="B20" s="6">
        <v>27508</v>
      </c>
      <c r="C20" s="6">
        <v>2</v>
      </c>
      <c r="D20" s="6" t="s">
        <v>84</v>
      </c>
      <c r="E20" s="6" t="s">
        <v>85</v>
      </c>
      <c r="F20" s="6" t="s">
        <v>15</v>
      </c>
      <c r="G20" s="7">
        <v>20</v>
      </c>
      <c r="H20" s="7"/>
      <c r="I20" s="13">
        <f t="shared" si="0"/>
        <v>0</v>
      </c>
      <c r="U20" s="1">
        <v>0</v>
      </c>
      <c r="V20" s="1">
        <v>0</v>
      </c>
      <c r="X20" s="3">
        <v>0</v>
      </c>
      <c r="Y20" s="1" t="s">
        <v>16</v>
      </c>
      <c r="Z20" s="2">
        <v>0</v>
      </c>
      <c r="AD20" s="2">
        <v>0</v>
      </c>
      <c r="AG20" s="1">
        <v>0</v>
      </c>
    </row>
    <row r="21" spans="1:33" x14ac:dyDescent="0.25">
      <c r="A21" s="12">
        <v>20</v>
      </c>
      <c r="B21" s="6">
        <v>27508</v>
      </c>
      <c r="C21" s="6">
        <v>3</v>
      </c>
      <c r="D21" s="6" t="s">
        <v>86</v>
      </c>
      <c r="E21" s="6" t="s">
        <v>87</v>
      </c>
      <c r="F21" s="6" t="s">
        <v>15</v>
      </c>
      <c r="G21" s="7">
        <v>40</v>
      </c>
      <c r="H21" s="7"/>
      <c r="I21" s="13">
        <f t="shared" si="0"/>
        <v>0</v>
      </c>
      <c r="U21" s="1">
        <v>0</v>
      </c>
      <c r="V21" s="1">
        <v>0</v>
      </c>
      <c r="X21" s="3">
        <v>0</v>
      </c>
      <c r="Y21" s="1" t="s">
        <v>16</v>
      </c>
      <c r="Z21" s="2">
        <v>0</v>
      </c>
      <c r="AD21" s="2">
        <v>0</v>
      </c>
      <c r="AG21" s="1">
        <v>0</v>
      </c>
    </row>
    <row r="22" spans="1:33" x14ac:dyDescent="0.25">
      <c r="A22" s="12">
        <v>21</v>
      </c>
      <c r="B22" s="6">
        <v>26618</v>
      </c>
      <c r="C22" s="6">
        <v>1</v>
      </c>
      <c r="D22" s="6" t="s">
        <v>88</v>
      </c>
      <c r="E22" s="6" t="s">
        <v>89</v>
      </c>
      <c r="F22" s="6" t="s">
        <v>15</v>
      </c>
      <c r="G22" s="7">
        <v>30</v>
      </c>
      <c r="H22" s="7"/>
      <c r="I22" s="13">
        <f t="shared" si="0"/>
        <v>0</v>
      </c>
      <c r="U22" s="1">
        <v>22224</v>
      </c>
      <c r="V22" s="1">
        <v>3</v>
      </c>
      <c r="W22" s="1" t="s">
        <v>25</v>
      </c>
      <c r="X22" s="3">
        <v>0</v>
      </c>
      <c r="Y22" s="1" t="s">
        <v>26</v>
      </c>
      <c r="Z22" s="2">
        <v>500</v>
      </c>
      <c r="AA22" s="1" t="s">
        <v>90</v>
      </c>
      <c r="AB22" s="1" t="s">
        <v>76</v>
      </c>
      <c r="AC22" s="1" t="s">
        <v>77</v>
      </c>
      <c r="AD22" s="2">
        <v>17.190000000000001</v>
      </c>
      <c r="AE22" s="1" t="s">
        <v>78</v>
      </c>
      <c r="AF22" s="1" t="s">
        <v>79</v>
      </c>
      <c r="AG22" s="1">
        <v>6098</v>
      </c>
    </row>
    <row r="23" spans="1:33" x14ac:dyDescent="0.25">
      <c r="A23" s="12">
        <v>22</v>
      </c>
      <c r="B23" s="6">
        <v>26618</v>
      </c>
      <c r="C23" s="6">
        <v>2</v>
      </c>
      <c r="D23" s="6" t="s">
        <v>41</v>
      </c>
      <c r="E23" s="6" t="s">
        <v>42</v>
      </c>
      <c r="F23" s="6" t="s">
        <v>15</v>
      </c>
      <c r="G23" s="7">
        <v>20</v>
      </c>
      <c r="H23" s="7"/>
      <c r="I23" s="13">
        <f t="shared" si="0"/>
        <v>0</v>
      </c>
      <c r="U23" s="1">
        <v>23606</v>
      </c>
      <c r="V23" s="1">
        <v>4</v>
      </c>
      <c r="W23" s="1" t="s">
        <v>25</v>
      </c>
      <c r="X23" s="3">
        <v>0</v>
      </c>
      <c r="Y23" s="1" t="s">
        <v>26</v>
      </c>
      <c r="Z23" s="2">
        <v>1000</v>
      </c>
      <c r="AA23" s="1" t="s">
        <v>36</v>
      </c>
      <c r="AB23" s="1" t="s">
        <v>28</v>
      </c>
      <c r="AC23" s="1" t="s">
        <v>43</v>
      </c>
      <c r="AD23" s="2">
        <v>15.5</v>
      </c>
      <c r="AE23" s="1" t="s">
        <v>30</v>
      </c>
      <c r="AF23" s="1" t="s">
        <v>31</v>
      </c>
      <c r="AG23" s="1">
        <v>3531</v>
      </c>
    </row>
    <row r="24" spans="1:33" x14ac:dyDescent="0.25">
      <c r="A24" s="12">
        <v>23</v>
      </c>
      <c r="B24" s="6">
        <v>26618</v>
      </c>
      <c r="C24" s="6">
        <v>3</v>
      </c>
      <c r="D24" s="6" t="s">
        <v>91</v>
      </c>
      <c r="E24" s="6" t="s">
        <v>92</v>
      </c>
      <c r="F24" s="6" t="s">
        <v>15</v>
      </c>
      <c r="G24" s="7">
        <v>30</v>
      </c>
      <c r="H24" s="7"/>
      <c r="I24" s="13">
        <f t="shared" si="0"/>
        <v>0</v>
      </c>
      <c r="U24" s="1">
        <v>17332</v>
      </c>
      <c r="V24" s="1">
        <v>13</v>
      </c>
      <c r="W24" s="1" t="s">
        <v>25</v>
      </c>
      <c r="X24" s="3">
        <v>0</v>
      </c>
      <c r="Y24" s="1" t="s">
        <v>26</v>
      </c>
      <c r="Z24" s="2">
        <v>30</v>
      </c>
      <c r="AA24" s="1" t="s">
        <v>93</v>
      </c>
      <c r="AB24" s="1" t="s">
        <v>37</v>
      </c>
      <c r="AC24" s="1" t="s">
        <v>94</v>
      </c>
      <c r="AD24" s="2">
        <v>39</v>
      </c>
      <c r="AE24" s="1" t="s">
        <v>39</v>
      </c>
      <c r="AF24" s="1" t="s">
        <v>95</v>
      </c>
      <c r="AG24" s="1">
        <v>5514</v>
      </c>
    </row>
    <row r="25" spans="1:33" x14ac:dyDescent="0.25">
      <c r="A25" s="12">
        <v>24</v>
      </c>
      <c r="B25" s="6">
        <v>26618</v>
      </c>
      <c r="C25" s="6">
        <v>4</v>
      </c>
      <c r="D25" s="6" t="s">
        <v>96</v>
      </c>
      <c r="E25" s="6" t="s">
        <v>97</v>
      </c>
      <c r="F25" s="6" t="s">
        <v>15</v>
      </c>
      <c r="G25" s="7">
        <v>60</v>
      </c>
      <c r="H25" s="7"/>
      <c r="I25" s="13">
        <f t="shared" si="0"/>
        <v>0</v>
      </c>
      <c r="U25" s="1">
        <v>21471</v>
      </c>
      <c r="V25" s="1">
        <v>2</v>
      </c>
      <c r="W25" s="1" t="s">
        <v>25</v>
      </c>
      <c r="X25" s="3">
        <v>0</v>
      </c>
      <c r="Y25" s="1" t="s">
        <v>26</v>
      </c>
      <c r="Z25" s="2">
        <v>100</v>
      </c>
      <c r="AA25" s="1" t="s">
        <v>46</v>
      </c>
      <c r="AB25" s="1" t="s">
        <v>56</v>
      </c>
      <c r="AC25" s="1" t="s">
        <v>98</v>
      </c>
      <c r="AD25" s="2">
        <v>28.1</v>
      </c>
      <c r="AE25" s="1" t="s">
        <v>58</v>
      </c>
      <c r="AF25" s="1" t="s">
        <v>40</v>
      </c>
      <c r="AG25" s="1">
        <v>1936</v>
      </c>
    </row>
    <row r="26" spans="1:33" x14ac:dyDescent="0.25">
      <c r="A26" s="12">
        <v>25</v>
      </c>
      <c r="B26" s="6">
        <v>26618</v>
      </c>
      <c r="C26" s="6">
        <v>5</v>
      </c>
      <c r="D26" s="6" t="s">
        <v>51</v>
      </c>
      <c r="E26" s="6" t="s">
        <v>52</v>
      </c>
      <c r="F26" s="6" t="s">
        <v>15</v>
      </c>
      <c r="G26" s="7">
        <v>30</v>
      </c>
      <c r="H26" s="7"/>
      <c r="I26" s="13">
        <f t="shared" si="0"/>
        <v>0</v>
      </c>
      <c r="U26" s="1">
        <v>22705</v>
      </c>
      <c r="V26" s="1">
        <v>11</v>
      </c>
      <c r="W26" s="1" t="s">
        <v>25</v>
      </c>
      <c r="X26" s="3">
        <v>0</v>
      </c>
      <c r="Y26" s="1" t="s">
        <v>26</v>
      </c>
      <c r="Z26" s="2">
        <v>400</v>
      </c>
      <c r="AA26" s="1" t="s">
        <v>36</v>
      </c>
      <c r="AB26" s="1" t="s">
        <v>28</v>
      </c>
      <c r="AC26" s="1" t="s">
        <v>29</v>
      </c>
      <c r="AD26" s="2">
        <v>7.5</v>
      </c>
      <c r="AE26" s="1" t="s">
        <v>30</v>
      </c>
      <c r="AF26" s="1" t="s">
        <v>31</v>
      </c>
      <c r="AG26" s="1">
        <v>3531</v>
      </c>
    </row>
    <row r="27" spans="1:33" x14ac:dyDescent="0.25">
      <c r="A27" s="12">
        <v>26</v>
      </c>
      <c r="B27" s="6">
        <v>26618</v>
      </c>
      <c r="C27" s="6">
        <v>6</v>
      </c>
      <c r="D27" s="6" t="s">
        <v>99</v>
      </c>
      <c r="E27" s="6" t="s">
        <v>100</v>
      </c>
      <c r="F27" s="6" t="s">
        <v>15</v>
      </c>
      <c r="G27" s="7">
        <v>4</v>
      </c>
      <c r="H27" s="7"/>
      <c r="I27" s="13">
        <f t="shared" si="0"/>
        <v>0</v>
      </c>
      <c r="U27" s="1">
        <v>9543</v>
      </c>
      <c r="V27" s="1">
        <v>4</v>
      </c>
      <c r="W27" s="1" t="s">
        <v>25</v>
      </c>
      <c r="X27" s="3">
        <v>0</v>
      </c>
      <c r="Y27" s="1" t="s">
        <v>26</v>
      </c>
      <c r="Z27" s="2">
        <v>4</v>
      </c>
      <c r="AA27" s="1" t="s">
        <v>101</v>
      </c>
      <c r="AB27" s="1" t="s">
        <v>76</v>
      </c>
      <c r="AC27" s="1" t="s">
        <v>102</v>
      </c>
      <c r="AD27" s="2">
        <v>27</v>
      </c>
      <c r="AE27" s="1" t="s">
        <v>78</v>
      </c>
      <c r="AF27" s="1" t="s">
        <v>103</v>
      </c>
      <c r="AG27" s="1">
        <v>3198</v>
      </c>
    </row>
    <row r="28" spans="1:33" x14ac:dyDescent="0.25">
      <c r="A28" s="12">
        <v>27</v>
      </c>
      <c r="B28" s="6">
        <v>26618</v>
      </c>
      <c r="C28" s="6">
        <v>7</v>
      </c>
      <c r="D28" s="6" t="s">
        <v>104</v>
      </c>
      <c r="E28" s="6" t="s">
        <v>105</v>
      </c>
      <c r="F28" s="6" t="s">
        <v>15</v>
      </c>
      <c r="G28" s="7">
        <v>4</v>
      </c>
      <c r="H28" s="7"/>
      <c r="I28" s="13">
        <f t="shared" si="0"/>
        <v>0</v>
      </c>
      <c r="U28" s="1">
        <v>23523</v>
      </c>
      <c r="V28" s="1">
        <v>8</v>
      </c>
      <c r="W28" s="1" t="s">
        <v>25</v>
      </c>
      <c r="X28" s="3">
        <v>0</v>
      </c>
      <c r="Y28" s="1" t="s">
        <v>26</v>
      </c>
      <c r="Z28" s="2">
        <v>20</v>
      </c>
      <c r="AA28" s="1" t="s">
        <v>46</v>
      </c>
      <c r="AB28" s="1" t="s">
        <v>37</v>
      </c>
      <c r="AC28" s="1" t="s">
        <v>106</v>
      </c>
      <c r="AD28" s="2">
        <v>87.3</v>
      </c>
      <c r="AE28" s="1" t="s">
        <v>39</v>
      </c>
      <c r="AF28" s="1" t="s">
        <v>95</v>
      </c>
      <c r="AG28" s="1">
        <v>1936</v>
      </c>
    </row>
    <row r="29" spans="1:33" x14ac:dyDescent="0.25">
      <c r="A29" s="12">
        <v>28</v>
      </c>
      <c r="B29" s="6">
        <v>26618</v>
      </c>
      <c r="C29" s="6">
        <v>8</v>
      </c>
      <c r="D29" s="6" t="s">
        <v>59</v>
      </c>
      <c r="E29" s="6" t="s">
        <v>60</v>
      </c>
      <c r="F29" s="6" t="s">
        <v>15</v>
      </c>
      <c r="G29" s="7">
        <v>30</v>
      </c>
      <c r="H29" s="7"/>
      <c r="I29" s="13">
        <f t="shared" si="0"/>
        <v>0</v>
      </c>
      <c r="U29" s="1">
        <v>22040</v>
      </c>
      <c r="V29" s="1">
        <v>13</v>
      </c>
      <c r="W29" s="1" t="s">
        <v>25</v>
      </c>
      <c r="X29" s="3">
        <v>0</v>
      </c>
      <c r="Y29" s="1" t="s">
        <v>26</v>
      </c>
      <c r="Z29" s="2">
        <v>20</v>
      </c>
      <c r="AA29" s="1" t="s">
        <v>46</v>
      </c>
      <c r="AB29" s="1" t="s">
        <v>47</v>
      </c>
      <c r="AC29" s="1" t="s">
        <v>48</v>
      </c>
      <c r="AD29" s="2">
        <v>38.700000000000003</v>
      </c>
      <c r="AE29" s="1" t="s">
        <v>49</v>
      </c>
      <c r="AF29" s="1" t="s">
        <v>50</v>
      </c>
      <c r="AG29" s="1">
        <v>1936</v>
      </c>
    </row>
    <row r="30" spans="1:33" x14ac:dyDescent="0.25">
      <c r="A30" s="12">
        <v>29</v>
      </c>
      <c r="B30" s="6">
        <v>26618</v>
      </c>
      <c r="C30" s="6">
        <v>9</v>
      </c>
      <c r="D30" s="6" t="s">
        <v>107</v>
      </c>
      <c r="E30" s="6" t="s">
        <v>108</v>
      </c>
      <c r="F30" s="6" t="s">
        <v>15</v>
      </c>
      <c r="G30" s="7">
        <v>5</v>
      </c>
      <c r="H30" s="7"/>
      <c r="I30" s="13">
        <f t="shared" si="0"/>
        <v>0</v>
      </c>
      <c r="U30" s="1">
        <v>23604</v>
      </c>
      <c r="V30" s="1">
        <v>1</v>
      </c>
      <c r="W30" s="1" t="s">
        <v>25</v>
      </c>
      <c r="X30" s="3">
        <v>0</v>
      </c>
      <c r="Y30" s="1" t="s">
        <v>26</v>
      </c>
      <c r="Z30" s="2">
        <v>400</v>
      </c>
      <c r="AA30" s="1" t="s">
        <v>90</v>
      </c>
      <c r="AB30" s="1" t="s">
        <v>28</v>
      </c>
      <c r="AC30" s="1" t="s">
        <v>43</v>
      </c>
      <c r="AD30" s="2">
        <v>196.69</v>
      </c>
      <c r="AE30" s="1" t="s">
        <v>30</v>
      </c>
      <c r="AF30" s="1" t="s">
        <v>31</v>
      </c>
      <c r="AG30" s="1">
        <v>6098</v>
      </c>
    </row>
    <row r="31" spans="1:33" x14ac:dyDescent="0.25">
      <c r="A31" s="12">
        <v>30</v>
      </c>
      <c r="B31" s="6">
        <v>26618</v>
      </c>
      <c r="C31" s="6">
        <v>10</v>
      </c>
      <c r="D31" s="6" t="s">
        <v>109</v>
      </c>
      <c r="E31" s="6" t="s">
        <v>110</v>
      </c>
      <c r="F31" s="6" t="s">
        <v>15</v>
      </c>
      <c r="G31" s="7">
        <v>20</v>
      </c>
      <c r="H31" s="7"/>
      <c r="I31" s="13">
        <f t="shared" si="0"/>
        <v>0</v>
      </c>
      <c r="U31" s="1">
        <v>23745</v>
      </c>
      <c r="V31" s="1">
        <v>4</v>
      </c>
      <c r="W31" s="1" t="s">
        <v>25</v>
      </c>
      <c r="X31" s="3">
        <v>0</v>
      </c>
      <c r="Y31" s="1" t="s">
        <v>26</v>
      </c>
      <c r="Z31" s="2">
        <v>182</v>
      </c>
      <c r="AA31" s="1" t="s">
        <v>111</v>
      </c>
      <c r="AB31" s="1" t="s">
        <v>76</v>
      </c>
      <c r="AC31" s="1" t="s">
        <v>112</v>
      </c>
      <c r="AD31" s="2">
        <v>140.67840000000001</v>
      </c>
      <c r="AE31" s="1" t="s">
        <v>78</v>
      </c>
      <c r="AF31" s="1" t="s">
        <v>50</v>
      </c>
      <c r="AG31" s="1">
        <v>3495</v>
      </c>
    </row>
    <row r="32" spans="1:33" x14ac:dyDescent="0.25">
      <c r="A32" s="12">
        <v>31</v>
      </c>
      <c r="B32" s="6">
        <v>26618</v>
      </c>
      <c r="C32" s="6">
        <v>11</v>
      </c>
      <c r="D32" s="6" t="s">
        <v>113</v>
      </c>
      <c r="E32" s="6" t="s">
        <v>114</v>
      </c>
      <c r="F32" s="6" t="s">
        <v>15</v>
      </c>
      <c r="G32" s="7">
        <v>3</v>
      </c>
      <c r="H32" s="7"/>
      <c r="I32" s="13">
        <f t="shared" si="0"/>
        <v>0</v>
      </c>
      <c r="U32" s="1">
        <v>23606</v>
      </c>
      <c r="V32" s="1">
        <v>1</v>
      </c>
      <c r="W32" s="1" t="s">
        <v>25</v>
      </c>
      <c r="X32" s="3">
        <v>0</v>
      </c>
      <c r="Y32" s="1" t="s">
        <v>26</v>
      </c>
      <c r="Z32" s="2">
        <v>250</v>
      </c>
      <c r="AA32" s="1" t="s">
        <v>36</v>
      </c>
      <c r="AB32" s="1" t="s">
        <v>28</v>
      </c>
      <c r="AC32" s="1" t="s">
        <v>43</v>
      </c>
      <c r="AD32" s="2">
        <v>1810</v>
      </c>
      <c r="AE32" s="1" t="s">
        <v>30</v>
      </c>
      <c r="AF32" s="1" t="s">
        <v>31</v>
      </c>
      <c r="AG32" s="1">
        <v>3531</v>
      </c>
    </row>
    <row r="33" spans="1:33" x14ac:dyDescent="0.25">
      <c r="A33" s="12">
        <v>32</v>
      </c>
      <c r="B33" s="6">
        <v>26618</v>
      </c>
      <c r="C33" s="6">
        <v>12</v>
      </c>
      <c r="D33" s="6" t="s">
        <v>115</v>
      </c>
      <c r="E33" s="6" t="s">
        <v>116</v>
      </c>
      <c r="F33" s="6" t="s">
        <v>15</v>
      </c>
      <c r="G33" s="7">
        <v>25</v>
      </c>
      <c r="H33" s="7"/>
      <c r="I33" s="13">
        <f t="shared" si="0"/>
        <v>0</v>
      </c>
      <c r="U33" s="1">
        <v>22114</v>
      </c>
      <c r="V33" s="1">
        <v>1</v>
      </c>
      <c r="W33" s="1" t="s">
        <v>25</v>
      </c>
      <c r="X33" s="3">
        <v>0</v>
      </c>
      <c r="Y33" s="1" t="s">
        <v>26</v>
      </c>
      <c r="Z33" s="2">
        <v>2</v>
      </c>
      <c r="AA33" s="1" t="s">
        <v>36</v>
      </c>
      <c r="AB33" s="1" t="s">
        <v>117</v>
      </c>
      <c r="AC33" s="1" t="s">
        <v>118</v>
      </c>
      <c r="AD33" s="2">
        <v>890</v>
      </c>
      <c r="AE33" s="1" t="s">
        <v>119</v>
      </c>
      <c r="AF33" s="1" t="s">
        <v>79</v>
      </c>
      <c r="AG33" s="1">
        <v>3531</v>
      </c>
    </row>
    <row r="34" spans="1:33" x14ac:dyDescent="0.25">
      <c r="A34" s="12">
        <v>33</v>
      </c>
      <c r="B34" s="6">
        <v>26618</v>
      </c>
      <c r="C34" s="6">
        <v>13</v>
      </c>
      <c r="D34" s="6" t="s">
        <v>120</v>
      </c>
      <c r="E34" s="6" t="s">
        <v>121</v>
      </c>
      <c r="F34" s="6" t="s">
        <v>15</v>
      </c>
      <c r="G34" s="7">
        <v>3</v>
      </c>
      <c r="H34" s="7"/>
      <c r="I34" s="13">
        <f t="shared" si="0"/>
        <v>0</v>
      </c>
      <c r="U34" s="1">
        <v>22061</v>
      </c>
      <c r="V34" s="1">
        <v>3</v>
      </c>
      <c r="W34" s="1" t="s">
        <v>25</v>
      </c>
      <c r="X34" s="3">
        <v>0</v>
      </c>
      <c r="Y34" s="1" t="s">
        <v>26</v>
      </c>
      <c r="Z34" s="2">
        <v>1</v>
      </c>
      <c r="AA34" s="1" t="s">
        <v>68</v>
      </c>
      <c r="AB34" s="1" t="s">
        <v>37</v>
      </c>
      <c r="AC34" s="1" t="s">
        <v>122</v>
      </c>
      <c r="AD34" s="2">
        <v>2417.5500000000002</v>
      </c>
      <c r="AE34" s="1" t="s">
        <v>39</v>
      </c>
      <c r="AF34" s="1" t="s">
        <v>50</v>
      </c>
      <c r="AG34" s="1">
        <v>6222</v>
      </c>
    </row>
    <row r="35" spans="1:33" x14ac:dyDescent="0.25">
      <c r="A35" s="12">
        <v>34</v>
      </c>
      <c r="B35" s="6">
        <v>26618</v>
      </c>
      <c r="C35" s="6">
        <v>14</v>
      </c>
      <c r="D35" s="6" t="s">
        <v>66</v>
      </c>
      <c r="E35" s="6" t="s">
        <v>67</v>
      </c>
      <c r="F35" s="6" t="s">
        <v>15</v>
      </c>
      <c r="G35" s="7">
        <v>2</v>
      </c>
      <c r="H35" s="7"/>
      <c r="I35" s="13">
        <f t="shared" si="0"/>
        <v>0</v>
      </c>
      <c r="U35" s="1">
        <v>19787</v>
      </c>
      <c r="V35" s="1">
        <v>2</v>
      </c>
      <c r="W35" s="1" t="s">
        <v>25</v>
      </c>
      <c r="X35" s="3">
        <v>0</v>
      </c>
      <c r="Y35" s="1" t="s">
        <v>26</v>
      </c>
      <c r="Z35" s="2">
        <v>1</v>
      </c>
      <c r="AA35" s="1" t="s">
        <v>68</v>
      </c>
      <c r="AB35" s="1" t="s">
        <v>37</v>
      </c>
      <c r="AC35" s="1" t="s">
        <v>69</v>
      </c>
      <c r="AD35" s="2">
        <v>1138.29</v>
      </c>
      <c r="AE35" s="1" t="s">
        <v>39</v>
      </c>
      <c r="AF35" s="1" t="s">
        <v>40</v>
      </c>
      <c r="AG35" s="1">
        <v>6222</v>
      </c>
    </row>
    <row r="36" spans="1:33" x14ac:dyDescent="0.25">
      <c r="A36" s="12">
        <v>35</v>
      </c>
      <c r="B36" s="6">
        <v>26618</v>
      </c>
      <c r="C36" s="6">
        <v>15</v>
      </c>
      <c r="D36" s="6" t="s">
        <v>123</v>
      </c>
      <c r="E36" s="6" t="s">
        <v>124</v>
      </c>
      <c r="F36" s="6" t="s">
        <v>15</v>
      </c>
      <c r="G36" s="7">
        <v>5</v>
      </c>
      <c r="H36" s="7"/>
      <c r="I36" s="13">
        <f t="shared" si="0"/>
        <v>0</v>
      </c>
      <c r="U36" s="1">
        <v>19787</v>
      </c>
      <c r="V36" s="1">
        <v>3</v>
      </c>
      <c r="W36" s="1" t="s">
        <v>25</v>
      </c>
      <c r="X36" s="3">
        <v>0</v>
      </c>
      <c r="Y36" s="1" t="s">
        <v>26</v>
      </c>
      <c r="Z36" s="2">
        <v>1</v>
      </c>
      <c r="AA36" s="1" t="s">
        <v>68</v>
      </c>
      <c r="AB36" s="1" t="s">
        <v>37</v>
      </c>
      <c r="AC36" s="1" t="s">
        <v>69</v>
      </c>
      <c r="AD36" s="2">
        <v>1477.57</v>
      </c>
      <c r="AE36" s="1" t="s">
        <v>39</v>
      </c>
      <c r="AF36" s="1" t="s">
        <v>40</v>
      </c>
      <c r="AG36" s="1">
        <v>6222</v>
      </c>
    </row>
    <row r="37" spans="1:33" x14ac:dyDescent="0.25">
      <c r="A37" s="12">
        <v>36</v>
      </c>
      <c r="B37" s="6">
        <v>26618</v>
      </c>
      <c r="C37" s="6">
        <v>16</v>
      </c>
      <c r="D37" s="6" t="s">
        <v>125</v>
      </c>
      <c r="E37" s="6" t="s">
        <v>126</v>
      </c>
      <c r="F37" s="6" t="s">
        <v>15</v>
      </c>
      <c r="G37" s="7">
        <v>2</v>
      </c>
      <c r="H37" s="7"/>
      <c r="I37" s="13">
        <f t="shared" si="0"/>
        <v>0</v>
      </c>
      <c r="U37" s="1">
        <v>0</v>
      </c>
      <c r="V37" s="1">
        <v>0</v>
      </c>
      <c r="X37" s="3">
        <v>0</v>
      </c>
      <c r="Y37" s="1" t="s">
        <v>16</v>
      </c>
      <c r="Z37" s="2">
        <v>0</v>
      </c>
      <c r="AD37" s="2">
        <v>0</v>
      </c>
      <c r="AG37" s="1">
        <v>0</v>
      </c>
    </row>
    <row r="38" spans="1:33" x14ac:dyDescent="0.25">
      <c r="A38" s="12">
        <v>37</v>
      </c>
      <c r="B38" s="6">
        <v>27353</v>
      </c>
      <c r="C38" s="6">
        <v>1</v>
      </c>
      <c r="D38" s="6" t="s">
        <v>127</v>
      </c>
      <c r="E38" s="6" t="s">
        <v>128</v>
      </c>
      <c r="F38" s="6" t="s">
        <v>15</v>
      </c>
      <c r="G38" s="7">
        <v>50</v>
      </c>
      <c r="H38" s="7"/>
      <c r="I38" s="13">
        <f t="shared" si="0"/>
        <v>0</v>
      </c>
      <c r="U38" s="1">
        <v>23746</v>
      </c>
      <c r="V38" s="1">
        <v>1</v>
      </c>
      <c r="W38" s="1" t="s">
        <v>25</v>
      </c>
      <c r="X38" s="3">
        <v>0</v>
      </c>
      <c r="Y38" s="1" t="s">
        <v>26</v>
      </c>
      <c r="Z38" s="2">
        <v>20</v>
      </c>
      <c r="AA38" s="1" t="s">
        <v>36</v>
      </c>
      <c r="AB38" s="1" t="s">
        <v>76</v>
      </c>
      <c r="AC38" s="1" t="s">
        <v>112</v>
      </c>
      <c r="AD38" s="2">
        <v>439</v>
      </c>
      <c r="AE38" s="1" t="s">
        <v>78</v>
      </c>
      <c r="AF38" s="1" t="s">
        <v>50</v>
      </c>
      <c r="AG38" s="1">
        <v>3531</v>
      </c>
    </row>
    <row r="39" spans="1:33" x14ac:dyDescent="0.25">
      <c r="A39" s="12">
        <v>38</v>
      </c>
      <c r="B39" s="6">
        <v>27353</v>
      </c>
      <c r="C39" s="6">
        <v>2</v>
      </c>
      <c r="D39" s="6" t="s">
        <v>129</v>
      </c>
      <c r="E39" s="6" t="s">
        <v>130</v>
      </c>
      <c r="F39" s="6" t="s">
        <v>15</v>
      </c>
      <c r="G39" s="7">
        <v>25</v>
      </c>
      <c r="H39" s="7"/>
      <c r="I39" s="13">
        <f t="shared" si="0"/>
        <v>0</v>
      </c>
      <c r="U39" s="1">
        <v>23635</v>
      </c>
      <c r="V39" s="1">
        <v>4</v>
      </c>
      <c r="W39" s="1" t="s">
        <v>25</v>
      </c>
      <c r="X39" s="3">
        <v>0</v>
      </c>
      <c r="Y39" s="1" t="s">
        <v>26</v>
      </c>
      <c r="Z39" s="2">
        <v>75</v>
      </c>
      <c r="AA39" s="1" t="s">
        <v>55</v>
      </c>
      <c r="AB39" s="1" t="s">
        <v>56</v>
      </c>
      <c r="AC39" s="1" t="s">
        <v>73</v>
      </c>
      <c r="AD39" s="2">
        <v>319.5</v>
      </c>
      <c r="AE39" s="1" t="s">
        <v>58</v>
      </c>
      <c r="AF39" s="1" t="s">
        <v>40</v>
      </c>
      <c r="AG39" s="1">
        <v>1797</v>
      </c>
    </row>
    <row r="40" spans="1:33" x14ac:dyDescent="0.25">
      <c r="A40" s="12">
        <v>39</v>
      </c>
      <c r="B40" s="6">
        <v>27353</v>
      </c>
      <c r="C40" s="6">
        <v>3</v>
      </c>
      <c r="D40" s="6" t="s">
        <v>131</v>
      </c>
      <c r="E40" s="6" t="s">
        <v>132</v>
      </c>
      <c r="F40" s="6" t="s">
        <v>15</v>
      </c>
      <c r="G40" s="7">
        <v>50</v>
      </c>
      <c r="H40" s="7"/>
      <c r="I40" s="13">
        <f t="shared" si="0"/>
        <v>0</v>
      </c>
      <c r="U40" s="1">
        <v>22040</v>
      </c>
      <c r="V40" s="1">
        <v>7</v>
      </c>
      <c r="W40" s="1" t="s">
        <v>25</v>
      </c>
      <c r="X40" s="3">
        <v>0</v>
      </c>
      <c r="Y40" s="1" t="s">
        <v>26</v>
      </c>
      <c r="Z40" s="2">
        <v>10</v>
      </c>
      <c r="AA40" s="1" t="s">
        <v>46</v>
      </c>
      <c r="AB40" s="1" t="s">
        <v>47</v>
      </c>
      <c r="AC40" s="1" t="s">
        <v>48</v>
      </c>
      <c r="AD40" s="2">
        <v>462.92</v>
      </c>
      <c r="AE40" s="1" t="s">
        <v>49</v>
      </c>
      <c r="AF40" s="1" t="s">
        <v>50</v>
      </c>
      <c r="AG40" s="1">
        <v>1936</v>
      </c>
    </row>
    <row r="41" spans="1:33" x14ac:dyDescent="0.25">
      <c r="A41" s="12">
        <v>40</v>
      </c>
      <c r="B41" s="6">
        <v>27353</v>
      </c>
      <c r="C41" s="6">
        <v>4</v>
      </c>
      <c r="D41" s="6" t="s">
        <v>120</v>
      </c>
      <c r="E41" s="6" t="s">
        <v>121</v>
      </c>
      <c r="F41" s="6" t="s">
        <v>15</v>
      </c>
      <c r="G41" s="7">
        <v>3</v>
      </c>
      <c r="H41" s="7"/>
      <c r="I41" s="13">
        <f t="shared" si="0"/>
        <v>0</v>
      </c>
      <c r="U41" s="1">
        <v>22061</v>
      </c>
      <c r="V41" s="1">
        <v>3</v>
      </c>
      <c r="W41" s="1" t="s">
        <v>25</v>
      </c>
      <c r="X41" s="3">
        <v>0</v>
      </c>
      <c r="Y41" s="1" t="s">
        <v>26</v>
      </c>
      <c r="Z41" s="2">
        <v>1</v>
      </c>
      <c r="AA41" s="1" t="s">
        <v>68</v>
      </c>
      <c r="AB41" s="1" t="s">
        <v>37</v>
      </c>
      <c r="AC41" s="1" t="s">
        <v>122</v>
      </c>
      <c r="AD41" s="2">
        <v>2417.5500000000002</v>
      </c>
      <c r="AE41" s="1" t="s">
        <v>39</v>
      </c>
      <c r="AF41" s="1" t="s">
        <v>50</v>
      </c>
      <c r="AG41" s="1">
        <v>6222</v>
      </c>
    </row>
    <row r="42" spans="1:33" x14ac:dyDescent="0.25">
      <c r="A42" s="12">
        <v>41</v>
      </c>
      <c r="B42" s="6">
        <v>27353</v>
      </c>
      <c r="C42" s="6">
        <v>5</v>
      </c>
      <c r="D42" s="6" t="s">
        <v>133</v>
      </c>
      <c r="E42" s="6" t="s">
        <v>134</v>
      </c>
      <c r="F42" s="6" t="s">
        <v>15</v>
      </c>
      <c r="G42" s="7">
        <v>75</v>
      </c>
      <c r="H42" s="7"/>
      <c r="I42" s="13">
        <f t="shared" si="0"/>
        <v>0</v>
      </c>
      <c r="U42" s="1">
        <v>22061</v>
      </c>
      <c r="V42" s="1">
        <v>2</v>
      </c>
      <c r="W42" s="1" t="s">
        <v>25</v>
      </c>
      <c r="X42" s="3">
        <v>0</v>
      </c>
      <c r="Y42" s="1" t="s">
        <v>26</v>
      </c>
      <c r="Z42" s="2">
        <v>5</v>
      </c>
      <c r="AA42" s="1" t="s">
        <v>68</v>
      </c>
      <c r="AB42" s="1" t="s">
        <v>37</v>
      </c>
      <c r="AC42" s="1" t="s">
        <v>122</v>
      </c>
      <c r="AD42" s="2">
        <v>483.51</v>
      </c>
      <c r="AE42" s="1" t="s">
        <v>39</v>
      </c>
      <c r="AF42" s="1" t="s">
        <v>50</v>
      </c>
      <c r="AG42" s="1">
        <v>6222</v>
      </c>
    </row>
    <row r="43" spans="1:33" x14ac:dyDescent="0.25">
      <c r="A43" s="12">
        <v>42</v>
      </c>
      <c r="B43" s="6">
        <v>27353</v>
      </c>
      <c r="C43" s="6">
        <v>6</v>
      </c>
      <c r="D43" s="6" t="s">
        <v>115</v>
      </c>
      <c r="E43" s="6" t="s">
        <v>116</v>
      </c>
      <c r="F43" s="6" t="s">
        <v>15</v>
      </c>
      <c r="G43" s="7">
        <v>20</v>
      </c>
      <c r="H43" s="7"/>
      <c r="I43" s="13">
        <f t="shared" si="0"/>
        <v>0</v>
      </c>
      <c r="U43" s="1">
        <v>22114</v>
      </c>
      <c r="V43" s="1">
        <v>1</v>
      </c>
      <c r="W43" s="1" t="s">
        <v>25</v>
      </c>
      <c r="X43" s="3">
        <v>0</v>
      </c>
      <c r="Y43" s="1" t="s">
        <v>26</v>
      </c>
      <c r="Z43" s="2">
        <v>2</v>
      </c>
      <c r="AA43" s="1" t="s">
        <v>36</v>
      </c>
      <c r="AB43" s="1" t="s">
        <v>117</v>
      </c>
      <c r="AC43" s="1" t="s">
        <v>118</v>
      </c>
      <c r="AD43" s="2">
        <v>890</v>
      </c>
      <c r="AE43" s="1" t="s">
        <v>119</v>
      </c>
      <c r="AF43" s="1" t="s">
        <v>79</v>
      </c>
      <c r="AG43" s="1">
        <v>3531</v>
      </c>
    </row>
    <row r="44" spans="1:33" x14ac:dyDescent="0.25">
      <c r="A44" s="12">
        <v>43</v>
      </c>
      <c r="B44" s="6">
        <v>27353</v>
      </c>
      <c r="C44" s="6">
        <v>7</v>
      </c>
      <c r="D44" s="6" t="s">
        <v>135</v>
      </c>
      <c r="E44" s="6" t="s">
        <v>136</v>
      </c>
      <c r="F44" s="6" t="s">
        <v>15</v>
      </c>
      <c r="G44" s="7">
        <v>20</v>
      </c>
      <c r="H44" s="7"/>
      <c r="I44" s="13">
        <f t="shared" si="0"/>
        <v>0</v>
      </c>
      <c r="U44" s="1">
        <v>22114</v>
      </c>
      <c r="V44" s="1">
        <v>2</v>
      </c>
      <c r="W44" s="1" t="s">
        <v>25</v>
      </c>
      <c r="X44" s="3">
        <v>0</v>
      </c>
      <c r="Y44" s="1" t="s">
        <v>26</v>
      </c>
      <c r="Z44" s="2">
        <v>15</v>
      </c>
      <c r="AA44" s="1" t="s">
        <v>36</v>
      </c>
      <c r="AB44" s="1" t="s">
        <v>117</v>
      </c>
      <c r="AC44" s="1" t="s">
        <v>118</v>
      </c>
      <c r="AD44" s="2">
        <v>545</v>
      </c>
      <c r="AE44" s="1" t="s">
        <v>119</v>
      </c>
      <c r="AF44" s="1" t="s">
        <v>79</v>
      </c>
      <c r="AG44" s="1">
        <v>3531</v>
      </c>
    </row>
    <row r="45" spans="1:33" x14ac:dyDescent="0.25">
      <c r="A45" s="12">
        <v>44</v>
      </c>
      <c r="B45" s="6">
        <v>27353</v>
      </c>
      <c r="C45" s="6">
        <v>8</v>
      </c>
      <c r="D45" s="6" t="s">
        <v>109</v>
      </c>
      <c r="E45" s="6" t="s">
        <v>110</v>
      </c>
      <c r="F45" s="6" t="s">
        <v>15</v>
      </c>
      <c r="G45" s="7">
        <v>45</v>
      </c>
      <c r="H45" s="7"/>
      <c r="I45" s="13">
        <f t="shared" si="0"/>
        <v>0</v>
      </c>
      <c r="U45" s="1">
        <v>23745</v>
      </c>
      <c r="V45" s="1">
        <v>4</v>
      </c>
      <c r="W45" s="1" t="s">
        <v>25</v>
      </c>
      <c r="X45" s="3">
        <v>0</v>
      </c>
      <c r="Y45" s="1" t="s">
        <v>26</v>
      </c>
      <c r="Z45" s="2">
        <v>182</v>
      </c>
      <c r="AA45" s="1" t="s">
        <v>111</v>
      </c>
      <c r="AB45" s="1" t="s">
        <v>76</v>
      </c>
      <c r="AC45" s="1" t="s">
        <v>112</v>
      </c>
      <c r="AD45" s="2">
        <v>140.67840000000001</v>
      </c>
      <c r="AE45" s="1" t="s">
        <v>78</v>
      </c>
      <c r="AF45" s="1" t="s">
        <v>50</v>
      </c>
      <c r="AG45" s="1">
        <v>3495</v>
      </c>
    </row>
    <row r="46" spans="1:33" x14ac:dyDescent="0.25">
      <c r="A46" s="12">
        <v>45</v>
      </c>
      <c r="B46" s="6">
        <v>27353</v>
      </c>
      <c r="C46" s="6">
        <v>9</v>
      </c>
      <c r="D46" s="6" t="s">
        <v>107</v>
      </c>
      <c r="E46" s="6" t="s">
        <v>108</v>
      </c>
      <c r="F46" s="6" t="s">
        <v>15</v>
      </c>
      <c r="G46" s="7">
        <v>20</v>
      </c>
      <c r="H46" s="7"/>
      <c r="I46" s="13">
        <f t="shared" si="0"/>
        <v>0</v>
      </c>
      <c r="U46" s="1">
        <v>23604</v>
      </c>
      <c r="V46" s="1">
        <v>1</v>
      </c>
      <c r="W46" s="1" t="s">
        <v>25</v>
      </c>
      <c r="X46" s="3">
        <v>0</v>
      </c>
      <c r="Y46" s="1" t="s">
        <v>26</v>
      </c>
      <c r="Z46" s="2">
        <v>400</v>
      </c>
      <c r="AA46" s="1" t="s">
        <v>90</v>
      </c>
      <c r="AB46" s="1" t="s">
        <v>28</v>
      </c>
      <c r="AC46" s="1" t="s">
        <v>43</v>
      </c>
      <c r="AD46" s="2">
        <v>196.69</v>
      </c>
      <c r="AE46" s="1" t="s">
        <v>30</v>
      </c>
      <c r="AF46" s="1" t="s">
        <v>31</v>
      </c>
      <c r="AG46" s="1">
        <v>6098</v>
      </c>
    </row>
    <row r="47" spans="1:33" x14ac:dyDescent="0.25">
      <c r="A47" s="12">
        <v>46</v>
      </c>
      <c r="B47" s="6">
        <v>27353</v>
      </c>
      <c r="C47" s="6">
        <v>10</v>
      </c>
      <c r="D47" s="6" t="s">
        <v>88</v>
      </c>
      <c r="E47" s="6" t="s">
        <v>137</v>
      </c>
      <c r="F47" s="6" t="s">
        <v>15</v>
      </c>
      <c r="G47" s="7">
        <v>30</v>
      </c>
      <c r="H47" s="7"/>
      <c r="I47" s="13">
        <f t="shared" si="0"/>
        <v>0</v>
      </c>
      <c r="U47" s="1">
        <v>22224</v>
      </c>
      <c r="V47" s="1">
        <v>3</v>
      </c>
      <c r="W47" s="1" t="s">
        <v>25</v>
      </c>
      <c r="X47" s="3">
        <v>0</v>
      </c>
      <c r="Y47" s="1" t="s">
        <v>26</v>
      </c>
      <c r="Z47" s="2">
        <v>500</v>
      </c>
      <c r="AA47" s="1" t="s">
        <v>90</v>
      </c>
      <c r="AB47" s="1" t="s">
        <v>76</v>
      </c>
      <c r="AC47" s="1" t="s">
        <v>77</v>
      </c>
      <c r="AD47" s="2">
        <v>17.190000000000001</v>
      </c>
      <c r="AE47" s="1" t="s">
        <v>78</v>
      </c>
      <c r="AF47" s="1" t="s">
        <v>79</v>
      </c>
      <c r="AG47" s="1">
        <v>6098</v>
      </c>
    </row>
    <row r="48" spans="1:33" x14ac:dyDescent="0.25">
      <c r="A48" s="12">
        <v>47</v>
      </c>
      <c r="B48" s="6">
        <v>27353</v>
      </c>
      <c r="C48" s="6">
        <v>11</v>
      </c>
      <c r="D48" s="6" t="s">
        <v>138</v>
      </c>
      <c r="E48" s="6" t="s">
        <v>139</v>
      </c>
      <c r="F48" s="6" t="s">
        <v>15</v>
      </c>
      <c r="G48" s="7">
        <v>30</v>
      </c>
      <c r="H48" s="7"/>
      <c r="I48" s="13">
        <f t="shared" si="0"/>
        <v>0</v>
      </c>
      <c r="U48" s="1">
        <v>22040</v>
      </c>
      <c r="V48" s="1">
        <v>12</v>
      </c>
      <c r="W48" s="1" t="s">
        <v>25</v>
      </c>
      <c r="X48" s="3">
        <v>0</v>
      </c>
      <c r="Y48" s="1" t="s">
        <v>26</v>
      </c>
      <c r="Z48" s="2">
        <v>20</v>
      </c>
      <c r="AA48" s="1" t="s">
        <v>46</v>
      </c>
      <c r="AB48" s="1" t="s">
        <v>47</v>
      </c>
      <c r="AC48" s="1" t="s">
        <v>48</v>
      </c>
      <c r="AD48" s="2">
        <v>33.22</v>
      </c>
      <c r="AE48" s="1" t="s">
        <v>49</v>
      </c>
      <c r="AF48" s="1" t="s">
        <v>50</v>
      </c>
      <c r="AG48" s="1">
        <v>1936</v>
      </c>
    </row>
    <row r="49" spans="1:33" x14ac:dyDescent="0.25">
      <c r="A49" s="12">
        <v>48</v>
      </c>
      <c r="B49" s="6">
        <v>27353</v>
      </c>
      <c r="C49" s="6">
        <v>12</v>
      </c>
      <c r="D49" s="6" t="s">
        <v>44</v>
      </c>
      <c r="E49" s="6" t="s">
        <v>45</v>
      </c>
      <c r="F49" s="6" t="s">
        <v>15</v>
      </c>
      <c r="G49" s="7">
        <v>60</v>
      </c>
      <c r="H49" s="7"/>
      <c r="I49" s="13">
        <f t="shared" si="0"/>
        <v>0</v>
      </c>
      <c r="U49" s="1">
        <v>22040</v>
      </c>
      <c r="V49" s="1">
        <v>10</v>
      </c>
      <c r="W49" s="1" t="s">
        <v>25</v>
      </c>
      <c r="X49" s="3">
        <v>0</v>
      </c>
      <c r="Y49" s="1" t="s">
        <v>26</v>
      </c>
      <c r="Z49" s="2">
        <v>30</v>
      </c>
      <c r="AA49" s="1" t="s">
        <v>46</v>
      </c>
      <c r="AB49" s="1" t="s">
        <v>47</v>
      </c>
      <c r="AC49" s="1" t="s">
        <v>48</v>
      </c>
      <c r="AD49" s="2">
        <v>20.2</v>
      </c>
      <c r="AE49" s="1" t="s">
        <v>49</v>
      </c>
      <c r="AF49" s="1" t="s">
        <v>50</v>
      </c>
      <c r="AG49" s="1">
        <v>1936</v>
      </c>
    </row>
    <row r="50" spans="1:33" x14ac:dyDescent="0.25">
      <c r="A50" s="12">
        <v>49</v>
      </c>
      <c r="B50" s="6">
        <v>27353</v>
      </c>
      <c r="C50" s="6">
        <v>13</v>
      </c>
      <c r="D50" s="6" t="s">
        <v>41</v>
      </c>
      <c r="E50" s="6" t="s">
        <v>42</v>
      </c>
      <c r="F50" s="6" t="s">
        <v>15</v>
      </c>
      <c r="G50" s="7">
        <v>60</v>
      </c>
      <c r="H50" s="7"/>
      <c r="I50" s="13">
        <f t="shared" si="0"/>
        <v>0</v>
      </c>
      <c r="U50" s="1">
        <v>23606</v>
      </c>
      <c r="V50" s="1">
        <v>4</v>
      </c>
      <c r="W50" s="1" t="s">
        <v>25</v>
      </c>
      <c r="X50" s="3">
        <v>0</v>
      </c>
      <c r="Y50" s="1" t="s">
        <v>26</v>
      </c>
      <c r="Z50" s="2">
        <v>1000</v>
      </c>
      <c r="AA50" s="1" t="s">
        <v>36</v>
      </c>
      <c r="AB50" s="1" t="s">
        <v>28</v>
      </c>
      <c r="AC50" s="1" t="s">
        <v>43</v>
      </c>
      <c r="AD50" s="2">
        <v>15.5</v>
      </c>
      <c r="AE50" s="1" t="s">
        <v>30</v>
      </c>
      <c r="AF50" s="1" t="s">
        <v>31</v>
      </c>
      <c r="AG50" s="1">
        <v>3531</v>
      </c>
    </row>
    <row r="51" spans="1:33" x14ac:dyDescent="0.25">
      <c r="A51" s="12">
        <v>50</v>
      </c>
      <c r="B51" s="6">
        <v>27353</v>
      </c>
      <c r="C51" s="6">
        <v>14</v>
      </c>
      <c r="D51" s="6" t="s">
        <v>91</v>
      </c>
      <c r="E51" s="6" t="s">
        <v>92</v>
      </c>
      <c r="F51" s="6" t="s">
        <v>15</v>
      </c>
      <c r="G51" s="7">
        <v>30</v>
      </c>
      <c r="H51" s="7"/>
      <c r="I51" s="13">
        <f t="shared" si="0"/>
        <v>0</v>
      </c>
      <c r="U51" s="1">
        <v>17332</v>
      </c>
      <c r="V51" s="1">
        <v>13</v>
      </c>
      <c r="W51" s="1" t="s">
        <v>25</v>
      </c>
      <c r="X51" s="3">
        <v>0</v>
      </c>
      <c r="Y51" s="1" t="s">
        <v>26</v>
      </c>
      <c r="Z51" s="2">
        <v>30</v>
      </c>
      <c r="AA51" s="1" t="s">
        <v>93</v>
      </c>
      <c r="AB51" s="1" t="s">
        <v>37</v>
      </c>
      <c r="AC51" s="1" t="s">
        <v>94</v>
      </c>
      <c r="AD51" s="2">
        <v>39</v>
      </c>
      <c r="AE51" s="1" t="s">
        <v>39</v>
      </c>
      <c r="AF51" s="1" t="s">
        <v>95</v>
      </c>
      <c r="AG51" s="1">
        <v>5514</v>
      </c>
    </row>
    <row r="52" spans="1:33" x14ac:dyDescent="0.25">
      <c r="A52" s="12">
        <v>51</v>
      </c>
      <c r="B52" s="6">
        <v>27353</v>
      </c>
      <c r="C52" s="6">
        <v>15</v>
      </c>
      <c r="D52" s="6" t="s">
        <v>140</v>
      </c>
      <c r="E52" s="6" t="s">
        <v>141</v>
      </c>
      <c r="F52" s="6" t="s">
        <v>15</v>
      </c>
      <c r="G52" s="7">
        <v>20</v>
      </c>
      <c r="H52" s="7"/>
      <c r="I52" s="13">
        <f t="shared" si="0"/>
        <v>0</v>
      </c>
      <c r="U52" s="1">
        <v>23533</v>
      </c>
      <c r="V52" s="1">
        <v>40</v>
      </c>
      <c r="W52" s="1" t="s">
        <v>25</v>
      </c>
      <c r="X52" s="3">
        <v>0</v>
      </c>
      <c r="Y52" s="1" t="s">
        <v>26</v>
      </c>
      <c r="Z52" s="2">
        <v>30</v>
      </c>
      <c r="AA52" s="1" t="s">
        <v>142</v>
      </c>
      <c r="AB52" s="1" t="s">
        <v>37</v>
      </c>
      <c r="AC52" s="1" t="s">
        <v>143</v>
      </c>
      <c r="AD52" s="2">
        <v>54.1</v>
      </c>
      <c r="AE52" s="1" t="s">
        <v>39</v>
      </c>
      <c r="AF52" s="1" t="s">
        <v>95</v>
      </c>
      <c r="AG52" s="1">
        <v>5180</v>
      </c>
    </row>
    <row r="53" spans="1:33" x14ac:dyDescent="0.25">
      <c r="A53" s="12">
        <v>52</v>
      </c>
      <c r="B53" s="6">
        <v>27353</v>
      </c>
      <c r="C53" s="6">
        <v>16</v>
      </c>
      <c r="D53" s="6" t="s">
        <v>96</v>
      </c>
      <c r="E53" s="6" t="s">
        <v>97</v>
      </c>
      <c r="F53" s="6" t="s">
        <v>15</v>
      </c>
      <c r="G53" s="7">
        <v>60</v>
      </c>
      <c r="H53" s="7"/>
      <c r="I53" s="13">
        <f t="shared" si="0"/>
        <v>0</v>
      </c>
      <c r="U53" s="1">
        <v>21471</v>
      </c>
      <c r="V53" s="1">
        <v>2</v>
      </c>
      <c r="W53" s="1" t="s">
        <v>25</v>
      </c>
      <c r="X53" s="3">
        <v>0</v>
      </c>
      <c r="Y53" s="1" t="s">
        <v>26</v>
      </c>
      <c r="Z53" s="2">
        <v>100</v>
      </c>
      <c r="AA53" s="1" t="s">
        <v>46</v>
      </c>
      <c r="AB53" s="1" t="s">
        <v>56</v>
      </c>
      <c r="AC53" s="1" t="s">
        <v>98</v>
      </c>
      <c r="AD53" s="2">
        <v>28.1</v>
      </c>
      <c r="AE53" s="1" t="s">
        <v>58</v>
      </c>
      <c r="AF53" s="1" t="s">
        <v>40</v>
      </c>
      <c r="AG53" s="1">
        <v>1936</v>
      </c>
    </row>
    <row r="54" spans="1:33" x14ac:dyDescent="0.25">
      <c r="A54" s="12">
        <v>53</v>
      </c>
      <c r="B54" s="6">
        <v>27353</v>
      </c>
      <c r="C54" s="6">
        <v>17</v>
      </c>
      <c r="D54" s="6" t="s">
        <v>51</v>
      </c>
      <c r="E54" s="6" t="s">
        <v>52</v>
      </c>
      <c r="F54" s="6" t="s">
        <v>15</v>
      </c>
      <c r="G54" s="7">
        <v>60</v>
      </c>
      <c r="H54" s="7"/>
      <c r="I54" s="13">
        <f t="shared" si="0"/>
        <v>0</v>
      </c>
      <c r="U54" s="1">
        <v>22705</v>
      </c>
      <c r="V54" s="1">
        <v>11</v>
      </c>
      <c r="W54" s="1" t="s">
        <v>25</v>
      </c>
      <c r="X54" s="3">
        <v>0</v>
      </c>
      <c r="Y54" s="1" t="s">
        <v>26</v>
      </c>
      <c r="Z54" s="2">
        <v>400</v>
      </c>
      <c r="AA54" s="1" t="s">
        <v>36</v>
      </c>
      <c r="AB54" s="1" t="s">
        <v>28</v>
      </c>
      <c r="AC54" s="1" t="s">
        <v>29</v>
      </c>
      <c r="AD54" s="2">
        <v>7.5</v>
      </c>
      <c r="AE54" s="1" t="s">
        <v>30</v>
      </c>
      <c r="AF54" s="1" t="s">
        <v>31</v>
      </c>
      <c r="AG54" s="1">
        <v>3531</v>
      </c>
    </row>
    <row r="55" spans="1:33" ht="15.75" thickBot="1" x14ac:dyDescent="0.3">
      <c r="A55" s="14">
        <v>54</v>
      </c>
      <c r="B55" s="15">
        <v>27353</v>
      </c>
      <c r="C55" s="15">
        <v>18</v>
      </c>
      <c r="D55" s="15" t="s">
        <v>144</v>
      </c>
      <c r="E55" s="15" t="s">
        <v>145</v>
      </c>
      <c r="F55" s="15" t="s">
        <v>15</v>
      </c>
      <c r="G55" s="16">
        <v>7</v>
      </c>
      <c r="H55" s="16"/>
      <c r="I55" s="17">
        <f t="shared" si="0"/>
        <v>0</v>
      </c>
      <c r="U55" s="1">
        <v>0</v>
      </c>
      <c r="V55" s="1">
        <v>0</v>
      </c>
      <c r="X55" s="3">
        <v>0</v>
      </c>
      <c r="Y55" s="1" t="s">
        <v>16</v>
      </c>
      <c r="Z55" s="2">
        <v>0</v>
      </c>
      <c r="AD55" s="2">
        <v>0</v>
      </c>
      <c r="AG55" s="1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PC11168</vt:lpstr>
      <vt:lpstr>BaseDeDatos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Alonso, Vanesa</dc:creator>
  <cp:lastModifiedBy>Alonso, Vanesa</cp:lastModifiedBy>
  <dcterms:created xsi:type="dcterms:W3CDTF">2018-05-14T15:01:24Z</dcterms:created>
  <dcterms:modified xsi:type="dcterms:W3CDTF">2018-05-14T15:01:24Z</dcterms:modified>
</cp:coreProperties>
</file>