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yC\cyc\PUBLICACIONES Y ESPECIFICACIONES TÉCNICAS\FERNANDO\Nueva carpeta\"/>
    </mc:Choice>
  </mc:AlternateContent>
  <bookViews>
    <workbookView xWindow="0" yWindow="0" windowWidth="20490" windowHeight="74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9" i="1" l="1"/>
  <c r="I35" i="1" l="1"/>
  <c r="I32" i="1"/>
  <c r="I26" i="1"/>
  <c r="I40" i="1" l="1"/>
  <c r="I42" i="1" s="1"/>
  <c r="J40" i="1" l="1"/>
  <c r="I45" i="1" l="1"/>
  <c r="J43" i="1"/>
</calcChain>
</file>

<file path=xl/sharedStrings.xml><?xml version="1.0" encoding="utf-8"?>
<sst xmlns="http://schemas.openxmlformats.org/spreadsheetml/2006/main" count="66" uniqueCount="61">
  <si>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</si>
  <si>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</si>
  <si>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</si>
  <si>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</si>
  <si>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</si>
  <si>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</si>
  <si>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</si>
  <si>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</si>
  <si>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</si>
  <si>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</si>
  <si>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</si>
  <si>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</si>
  <si>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</si>
  <si>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</si>
  <si>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</si>
  <si>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</si>
  <si>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</si>
  <si>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</si>
  <si>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</si>
  <si>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</si>
  <si>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</si>
  <si>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</si>
  <si>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</si>
  <si>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</si>
  <si>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</si>
  <si>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</si>
  <si>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</si>
  <si>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</si>
  <si>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</si>
  <si>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</si>
  <si>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</si>
  <si>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</si>
  <si>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</si>
  <si>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</si>
  <si>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</si>
  <si>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</si>
  <si>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</si>
  <si>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Fernando Furlan</t>
  </si>
  <si>
    <t>2</t>
  </si>
  <si>
    <t>4</t>
  </si>
  <si>
    <t>Uni.</t>
  </si>
  <si>
    <t>ADQUISICIÒN DE MAQUINARIA PARA DESMALEZADO DE VIA</t>
  </si>
  <si>
    <r>
      <rPr>
        <b/>
        <sz val="11"/>
        <color theme="1"/>
        <rFont val="Calibri"/>
        <family val="2"/>
        <scheme val="minor"/>
      </rPr>
      <t xml:space="preserve">PODADORA DE ALTURA: </t>
    </r>
    <r>
      <rPr>
        <sz val="11"/>
        <color theme="1"/>
        <rFont val="Calibri"/>
        <family val="2"/>
        <scheme val="minor"/>
      </rPr>
      <t>Altura minima 5 mts. 1 CV de potencia minimo</t>
    </r>
  </si>
  <si>
    <t>MOTOSIERRA: De 4,5 CV de potencia minima y 20" de long. de espada. Motor a Explosiòn.</t>
  </si>
  <si>
    <t>MOTOSIERRA: De 1.8 CV de potencia minima y 14" de long. De espada. Motor a Explosiòn.</t>
  </si>
  <si>
    <t>Lugar de entrerga: (2 a ENTRE RIOS) (2 a CHACO) (2 a CORDOBA) (3 a BRAGADO) (2 a SALTA)</t>
  </si>
  <si>
    <t>Lugar de entrerga: (2 a ENTRE RIOS)</t>
  </si>
  <si>
    <t>Lugar de entrerga: (2 a CHACO) (4 a CORDOBA) (3 a BRAGADO) (2 a SALTA).</t>
  </si>
  <si>
    <r>
      <rPr>
        <b/>
        <sz val="9"/>
        <rFont val="Arial"/>
        <family val="2"/>
      </rPr>
      <t xml:space="preserve">ENTRE RIOS: </t>
    </r>
    <r>
      <rPr>
        <sz val="9"/>
        <rFont val="Arial"/>
        <family val="2"/>
      </rPr>
      <t>Boulevard Racedo 230, Parana .</t>
    </r>
  </si>
  <si>
    <r>
      <rPr>
        <b/>
        <sz val="9"/>
        <rFont val="Arial"/>
        <family val="2"/>
      </rPr>
      <t>CHACO:</t>
    </r>
    <r>
      <rPr>
        <sz val="9"/>
        <rFont val="Arial"/>
        <family val="2"/>
      </rPr>
      <t xml:space="preserve"> Garcia Meirou 5800, Fontana</t>
    </r>
  </si>
  <si>
    <r>
      <rPr>
        <b/>
        <sz val="9"/>
        <rFont val="Arial"/>
        <family val="2"/>
      </rPr>
      <t>CORDOBA.</t>
    </r>
    <r>
      <rPr>
        <sz val="9"/>
        <rFont val="Arial"/>
        <family val="2"/>
      </rPr>
      <t xml:space="preserve"> Rivadavia Nº 100, La Calera</t>
    </r>
  </si>
  <si>
    <r>
      <rPr>
        <b/>
        <sz val="9"/>
        <rFont val="Arial"/>
        <family val="2"/>
      </rPr>
      <t>BRAGADO:</t>
    </r>
    <r>
      <rPr>
        <sz val="9"/>
        <rFont val="Arial"/>
        <family val="2"/>
      </rPr>
      <t xml:space="preserve"> AGIRRE Nº50,Bragado</t>
    </r>
  </si>
  <si>
    <r>
      <rPr>
        <b/>
        <sz val="9"/>
        <rFont val="Arial"/>
        <family val="2"/>
      </rPr>
      <t>SALTA:</t>
    </r>
    <r>
      <rPr>
        <sz val="9"/>
        <rFont val="Arial"/>
        <family val="2"/>
      </rPr>
      <t xml:space="preserve"> calle Fleming y Alem, Guemez </t>
    </r>
  </si>
  <si>
    <t xml:space="preserve">VER OBSERVACIONES </t>
  </si>
  <si>
    <t>DIRECCIONES DE ENTREGA</t>
  </si>
  <si>
    <t>SUBGERENCIA DE VIAS Y OBRAS</t>
  </si>
  <si>
    <t>12987-12955-14003-13982-13996</t>
  </si>
  <si>
    <t>Lugar de entrerga: (4 a ENTRE RIOS) (3 a CHACO )  (4 a BRAGADO) (4 a SALTA) (6 a CORDOBA)</t>
  </si>
  <si>
    <r>
      <rPr>
        <b/>
        <sz val="11"/>
        <color theme="1"/>
        <rFont val="Calibri"/>
        <family val="2"/>
        <scheme val="minor"/>
      </rPr>
      <t>MOTOGUADAÑA:</t>
    </r>
    <r>
      <rPr>
        <sz val="11"/>
        <color theme="1"/>
        <rFont val="Calibri"/>
        <family val="2"/>
        <scheme val="minor"/>
      </rPr>
      <t xml:space="preserve"> 3,2 CV de potencia minima. Cabezales para cuchilla y para carretel porta tanza</t>
    </r>
  </si>
  <si>
    <t>1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</si>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</sst>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5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b/>
      <sz val="9"/>
      <name val="Arial"/>
      <family val="2"/>
    </font>
    <font>
      <sz val="8"/>
      <name val="Arial"/>
      <family val="2"/>
      <charset val="1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b/>
      <u/>
      <sz val="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</fills>
  <borders count="55">
    <border>
      <left/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medium">
        <color indexed="64"/>
      </top>
      <bottom/>
      <diagonal style="thin">
        <color indexed="8"/>
      </diagonal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37">
    <xf numFmtId="0" fontId="0" fillId="0" borderId="0" xfId="0"/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164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4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164" fontId="8" fillId="4" borderId="10" xfId="0" applyNumberFormat="1" applyFont="1" applyFill="1" applyBorder="1" applyAlignment="1" applyProtection="1">
      <alignment horizontal="center" vertical="center"/>
      <protection hidden="1"/>
    </xf>
    <xf numFmtId="167" fontId="8" fillId="4" borderId="1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6" fillId="5" borderId="1" xfId="0" applyFont="1" applyFill="1" applyBorder="1" applyAlignment="1" applyProtection="1">
      <alignment horizontal="center" vertical="center"/>
      <protection locked="0"/>
    </xf>
    <xf numFmtId="0" fontId="6" fillId="5" borderId="4" xfId="0" applyFont="1" applyFill="1" applyBorder="1" applyAlignment="1" applyProtection="1">
      <alignment horizontal="center" vertical="center"/>
      <protection locked="0"/>
    </xf>
    <xf numFmtId="164" fontId="1" fillId="5" borderId="4" xfId="0" applyNumberFormat="1" applyFont="1" applyFill="1" applyBorder="1" applyAlignment="1" applyProtection="1">
      <alignment horizontal="center" vertical="center"/>
      <protection locked="0"/>
    </xf>
    <xf numFmtId="0" fontId="6" fillId="6" borderId="4" xfId="0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49" fontId="1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165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0" xfId="1" applyNumberFormat="1" applyFont="1" applyFill="1" applyBorder="1" applyAlignment="1" applyProtection="1">
      <alignment vertical="center" wrapText="1"/>
      <protection locked="0"/>
    </xf>
    <xf numFmtId="164" fontId="1" fillId="7" borderId="0" xfId="1" applyNumberFormat="1" applyFont="1" applyFill="1" applyBorder="1" applyAlignment="1" applyProtection="1">
      <alignment vertical="center" wrapText="1"/>
      <protection hidden="1"/>
    </xf>
    <xf numFmtId="167" fontId="1" fillId="7" borderId="0" xfId="0" applyNumberFormat="1" applyFont="1" applyFill="1" applyBorder="1" applyAlignment="1" applyProtection="1">
      <alignment vertical="center" wrapText="1"/>
      <protection hidden="1"/>
    </xf>
    <xf numFmtId="0" fontId="1" fillId="0" borderId="20" xfId="0" applyFont="1" applyFill="1" applyBorder="1" applyAlignment="1" applyProtection="1">
      <alignment vertical="center"/>
      <protection hidden="1"/>
    </xf>
    <xf numFmtId="0" fontId="2" fillId="0" borderId="17" xfId="0" applyFont="1" applyFill="1" applyBorder="1" applyAlignment="1" applyProtection="1">
      <alignment horizontal="center" vertical="center"/>
      <protection hidden="1"/>
    </xf>
    <xf numFmtId="0" fontId="1" fillId="0" borderId="17" xfId="0" applyFont="1" applyFill="1" applyBorder="1" applyAlignment="1" applyProtection="1">
      <alignment horizontal="center" vertical="center"/>
      <protection hidden="1"/>
    </xf>
    <xf numFmtId="0" fontId="1" fillId="0" borderId="17" xfId="0" applyFont="1" applyFill="1" applyBorder="1" applyAlignment="1" applyProtection="1">
      <alignment vertical="center"/>
      <protection hidden="1"/>
    </xf>
    <xf numFmtId="164" fontId="1" fillId="0" borderId="17" xfId="0" applyNumberFormat="1" applyFont="1" applyFill="1" applyBorder="1" applyAlignment="1" applyProtection="1">
      <alignment vertical="center"/>
      <protection hidden="1"/>
    </xf>
    <xf numFmtId="0" fontId="1" fillId="0" borderId="21" xfId="0" applyFont="1" applyFill="1" applyBorder="1" applyAlignment="1" applyProtection="1">
      <alignment vertical="center"/>
      <protection hidden="1"/>
    </xf>
    <xf numFmtId="0" fontId="1" fillId="0" borderId="22" xfId="0" applyFont="1" applyFill="1" applyBorder="1" applyAlignment="1" applyProtection="1">
      <alignment vertical="center"/>
      <protection hidden="1"/>
    </xf>
    <xf numFmtId="0" fontId="1" fillId="0" borderId="23" xfId="0" applyFont="1" applyFill="1" applyBorder="1" applyAlignment="1" applyProtection="1">
      <alignment vertical="center"/>
      <protection hidden="1"/>
    </xf>
    <xf numFmtId="0" fontId="4" fillId="0" borderId="0" xfId="0" applyFont="1" applyFill="1" applyBorder="1" applyAlignment="1" applyProtection="1">
      <alignment horizontal="center" vertical="center"/>
      <protection hidden="1"/>
    </xf>
    <xf numFmtId="0" fontId="4" fillId="0" borderId="0" xfId="0" applyFont="1" applyFill="1" applyBorder="1" applyAlignment="1" applyProtection="1">
      <alignment vertical="center"/>
      <protection hidden="1"/>
    </xf>
    <xf numFmtId="164" fontId="4" fillId="0" borderId="0" xfId="0" applyNumberFormat="1" applyFont="1" applyFill="1" applyBorder="1" applyAlignment="1" applyProtection="1">
      <alignment vertical="center"/>
      <protection hidden="1"/>
    </xf>
    <xf numFmtId="0" fontId="0" fillId="0" borderId="0" xfId="0" applyBorder="1"/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vertical="center"/>
      <protection locked="0"/>
    </xf>
    <xf numFmtId="164" fontId="4" fillId="0" borderId="0" xfId="0" applyNumberFormat="1" applyFont="1" applyFill="1" applyBorder="1" applyAlignment="1" applyProtection="1">
      <alignment vertical="center"/>
      <protection locked="0"/>
    </xf>
    <xf numFmtId="164" fontId="4" fillId="2" borderId="0" xfId="0" applyNumberFormat="1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right" vertical="center"/>
      <protection hidden="1"/>
    </xf>
    <xf numFmtId="164" fontId="1" fillId="0" borderId="0" xfId="0" applyNumberFormat="1" applyFont="1" applyFill="1" applyBorder="1" applyAlignment="1" applyProtection="1">
      <alignment horizontal="right" vertical="center"/>
      <protection hidden="1"/>
    </xf>
    <xf numFmtId="0" fontId="6" fillId="0" borderId="22" xfId="0" applyFont="1" applyFill="1" applyBorder="1" applyAlignment="1" applyProtection="1">
      <alignment horizontal="center" vertical="center"/>
      <protection hidden="1"/>
    </xf>
    <xf numFmtId="0" fontId="6" fillId="0" borderId="23" xfId="0" applyFont="1" applyFill="1" applyBorder="1" applyAlignment="1" applyProtection="1">
      <alignment horizontal="center" vertical="center"/>
      <protection hidden="1"/>
    </xf>
    <xf numFmtId="0" fontId="1" fillId="0" borderId="22" xfId="0" applyNumberFormat="1" applyFont="1" applyFill="1" applyBorder="1" applyAlignment="1" applyProtection="1">
      <alignment vertical="center"/>
      <protection hidden="1"/>
    </xf>
    <xf numFmtId="0" fontId="1" fillId="0" borderId="23" xfId="0" applyNumberFormat="1" applyFont="1" applyFill="1" applyBorder="1" applyAlignment="1" applyProtection="1">
      <alignment vertical="center"/>
      <protection hidden="1"/>
    </xf>
    <xf numFmtId="0" fontId="1" fillId="0" borderId="22" xfId="0" applyFont="1" applyFill="1" applyBorder="1" applyProtection="1">
      <protection hidden="1"/>
    </xf>
    <xf numFmtId="0" fontId="1" fillId="0" borderId="23" xfId="0" applyFont="1" applyFill="1" applyBorder="1" applyProtection="1">
      <protection hidden="1"/>
    </xf>
    <xf numFmtId="0" fontId="0" fillId="0" borderId="22" xfId="0" applyBorder="1"/>
    <xf numFmtId="0" fontId="0" fillId="0" borderId="23" xfId="0" applyBorder="1"/>
    <xf numFmtId="0" fontId="1" fillId="0" borderId="0" xfId="0" applyNumberFormat="1" applyFont="1" applyFill="1" applyBorder="1" applyAlignment="1" applyProtection="1">
      <alignment horizontal="center"/>
      <protection hidden="1"/>
    </xf>
    <xf numFmtId="164" fontId="1" fillId="0" borderId="0" xfId="0" applyNumberFormat="1" applyFont="1" applyFill="1" applyBorder="1" applyAlignment="1" applyProtection="1">
      <protection hidden="1"/>
    </xf>
    <xf numFmtId="0" fontId="0" fillId="0" borderId="24" xfId="0" applyBorder="1"/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0" fillId="0" borderId="26" xfId="0" applyBorder="1"/>
    <xf numFmtId="164" fontId="6" fillId="3" borderId="29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0" xfId="0" applyNumberFormat="1" applyFont="1" applyFill="1" applyBorder="1" applyAlignment="1" applyProtection="1">
      <alignment horizontal="center" vertical="center" wrapText="1"/>
      <protection hidden="1"/>
    </xf>
    <xf numFmtId="167" fontId="6" fillId="0" borderId="35" xfId="0" applyNumberFormat="1" applyFont="1" applyFill="1" applyBorder="1" applyAlignment="1" applyProtection="1">
      <alignment horizontal="center" vertical="center"/>
      <protection hidden="1"/>
    </xf>
    <xf numFmtId="164" fontId="6" fillId="0" borderId="36" xfId="0" applyNumberFormat="1" applyFont="1" applyFill="1" applyBorder="1" applyAlignment="1" applyProtection="1">
      <alignment horizontal="center" vertical="center"/>
      <protection hidden="1"/>
    </xf>
    <xf numFmtId="49" fontId="10" fillId="2" borderId="0" xfId="0" applyNumberFormat="1" applyFont="1" applyFill="1" applyBorder="1" applyAlignment="1" applyProtection="1">
      <alignment vertical="center"/>
      <protection locked="0"/>
    </xf>
    <xf numFmtId="0" fontId="6" fillId="3" borderId="38" xfId="0" applyFont="1" applyFill="1" applyBorder="1" applyAlignment="1" applyProtection="1">
      <alignment horizontal="center" vertical="center"/>
      <protection hidden="1"/>
    </xf>
    <xf numFmtId="0" fontId="6" fillId="3" borderId="39" xfId="0" applyFont="1" applyFill="1" applyBorder="1" applyAlignment="1" applyProtection="1">
      <alignment horizontal="center" vertical="center"/>
      <protection hidden="1"/>
    </xf>
    <xf numFmtId="0" fontId="6" fillId="3" borderId="40" xfId="0" applyFont="1" applyFill="1" applyBorder="1" applyAlignment="1" applyProtection="1">
      <alignment horizontal="center" vertical="center"/>
      <protection hidden="1"/>
    </xf>
    <xf numFmtId="164" fontId="6" fillId="3" borderId="41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42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43" xfId="0" applyNumberFormat="1" applyFont="1" applyFill="1" applyBorder="1" applyAlignment="1" applyProtection="1">
      <alignment horizontal="center" vertical="center" wrapText="1"/>
      <protection hidden="1"/>
    </xf>
    <xf numFmtId="49" fontId="10" fillId="2" borderId="45" xfId="0" applyNumberFormat="1" applyFont="1" applyFill="1" applyBorder="1" applyAlignment="1" applyProtection="1">
      <alignment vertical="center"/>
      <protection locked="0"/>
    </xf>
    <xf numFmtId="49" fontId="10" fillId="2" borderId="46" xfId="0" applyNumberFormat="1" applyFont="1" applyFill="1" applyBorder="1" applyAlignment="1" applyProtection="1">
      <alignment vertical="center"/>
      <protection locked="0"/>
    </xf>
    <xf numFmtId="49" fontId="10" fillId="2" borderId="47" xfId="0" applyNumberFormat="1" applyFont="1" applyFill="1" applyBorder="1" applyAlignment="1" applyProtection="1">
      <alignment horizontal="center" vertical="center"/>
      <protection locked="0"/>
    </xf>
    <xf numFmtId="0" fontId="0" fillId="7" borderId="48" xfId="0" applyFill="1" applyBorder="1" applyAlignment="1">
      <alignment horizontal="left" vertical="center" wrapText="1"/>
    </xf>
    <xf numFmtId="0" fontId="10" fillId="2" borderId="48" xfId="0" applyFont="1" applyFill="1" applyBorder="1" applyAlignment="1" applyProtection="1">
      <alignment horizontal="center" vertical="center"/>
      <protection locked="0"/>
    </xf>
    <xf numFmtId="165" fontId="10" fillId="2" borderId="48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49" xfId="1" applyNumberFormat="1" applyFont="1" applyFill="1" applyBorder="1" applyAlignment="1" applyProtection="1">
      <alignment vertical="center" wrapText="1"/>
      <protection locked="0"/>
    </xf>
    <xf numFmtId="164" fontId="1" fillId="8" borderId="48" xfId="1" applyNumberFormat="1" applyFont="1" applyFill="1" applyBorder="1" applyAlignment="1" applyProtection="1">
      <alignment vertical="center" wrapText="1"/>
      <protection hidden="1"/>
    </xf>
    <xf numFmtId="164" fontId="1" fillId="2" borderId="48" xfId="1" applyNumberFormat="1" applyFont="1" applyFill="1" applyBorder="1" applyAlignment="1" applyProtection="1">
      <alignment vertical="center" wrapText="1"/>
      <protection hidden="1"/>
    </xf>
    <xf numFmtId="167" fontId="1" fillId="0" borderId="50" xfId="0" applyNumberFormat="1" applyFont="1" applyFill="1" applyBorder="1" applyAlignment="1" applyProtection="1">
      <alignment vertical="center" wrapText="1"/>
      <protection hidden="1"/>
    </xf>
    <xf numFmtId="49" fontId="10" fillId="2" borderId="51" xfId="0" applyNumberFormat="1" applyFont="1" applyFill="1" applyBorder="1" applyAlignment="1" applyProtection="1">
      <alignment horizontal="center" vertical="center"/>
      <protection locked="0"/>
    </xf>
    <xf numFmtId="0" fontId="0" fillId="7" borderId="52" xfId="0" applyFill="1" applyBorder="1" applyAlignment="1">
      <alignment horizontal="left" vertical="center" wrapText="1"/>
    </xf>
    <xf numFmtId="0" fontId="10" fillId="2" borderId="52" xfId="0" applyFont="1" applyFill="1" applyBorder="1" applyAlignment="1" applyProtection="1">
      <alignment horizontal="center" vertical="center"/>
      <protection locked="0"/>
    </xf>
    <xf numFmtId="165" fontId="10" fillId="2" borderId="52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53" xfId="1" applyNumberFormat="1" applyFont="1" applyFill="1" applyBorder="1" applyAlignment="1" applyProtection="1">
      <alignment vertical="center" wrapText="1"/>
      <protection locked="0"/>
    </xf>
    <xf numFmtId="164" fontId="1" fillId="8" borderId="52" xfId="1" applyNumberFormat="1" applyFont="1" applyFill="1" applyBorder="1" applyAlignment="1" applyProtection="1">
      <alignment vertical="center" wrapText="1"/>
      <protection hidden="1"/>
    </xf>
    <xf numFmtId="164" fontId="1" fillId="2" borderId="52" xfId="1" applyNumberFormat="1" applyFont="1" applyFill="1" applyBorder="1" applyAlignment="1" applyProtection="1">
      <alignment vertical="center" wrapText="1"/>
      <protection hidden="1"/>
    </xf>
    <xf numFmtId="167" fontId="1" fillId="0" borderId="54" xfId="0" applyNumberFormat="1" applyFont="1" applyFill="1" applyBorder="1" applyAlignment="1" applyProtection="1">
      <alignment vertical="center" wrapText="1"/>
      <protection hidden="1"/>
    </xf>
    <xf numFmtId="0" fontId="0" fillId="7" borderId="52" xfId="0" applyFill="1" applyBorder="1" applyAlignment="1">
      <alignment vertical="center" wrapText="1"/>
    </xf>
    <xf numFmtId="49" fontId="1" fillId="0" borderId="0" xfId="0" applyNumberFormat="1" applyFont="1" applyFill="1" applyBorder="1" applyAlignment="1" applyProtection="1">
      <alignment horizontal="left" vertical="center"/>
      <protection locked="0"/>
    </xf>
    <xf numFmtId="0" fontId="0" fillId="7" borderId="48" xfId="0" applyFill="1" applyBorder="1" applyAlignment="1">
      <alignment vertical="center" wrapText="1"/>
    </xf>
    <xf numFmtId="0" fontId="1" fillId="2" borderId="0" xfId="0" applyNumberFormat="1" applyFont="1" applyFill="1" applyBorder="1" applyAlignment="1" applyProtection="1">
      <alignment vertical="top"/>
      <protection locked="0"/>
    </xf>
    <xf numFmtId="0" fontId="1" fillId="2" borderId="23" xfId="0" applyNumberFormat="1" applyFont="1" applyFill="1" applyBorder="1" applyAlignment="1" applyProtection="1">
      <alignment vertical="top"/>
      <protection locked="0"/>
    </xf>
    <xf numFmtId="0" fontId="1" fillId="2" borderId="25" xfId="0" applyNumberFormat="1" applyFont="1" applyFill="1" applyBorder="1" applyAlignment="1" applyProtection="1">
      <alignment vertical="top"/>
      <protection locked="0"/>
    </xf>
    <xf numFmtId="0" fontId="1" fillId="2" borderId="26" xfId="0" applyNumberFormat="1" applyFont="1" applyFill="1" applyBorder="1" applyAlignment="1" applyProtection="1">
      <alignment vertical="top"/>
      <protection locked="0"/>
    </xf>
    <xf numFmtId="49" fontId="14" fillId="2" borderId="44" xfId="0" applyNumberFormat="1" applyFont="1" applyFill="1" applyBorder="1" applyAlignment="1" applyProtection="1">
      <alignment vertical="center"/>
      <protection locked="0"/>
    </xf>
    <xf numFmtId="0" fontId="13" fillId="2" borderId="22" xfId="0" applyNumberFormat="1" applyFont="1" applyFill="1" applyBorder="1" applyAlignment="1" applyProtection="1">
      <alignment vertical="top"/>
      <protection locked="0"/>
    </xf>
    <xf numFmtId="0" fontId="13" fillId="2" borderId="24" xfId="0" applyNumberFormat="1" applyFont="1" applyFill="1" applyBorder="1" applyAlignment="1" applyProtection="1">
      <alignment vertical="top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" fillId="5" borderId="12" xfId="0" applyNumberFormat="1" applyFont="1" applyFill="1" applyBorder="1" applyAlignment="1" applyProtection="1">
      <alignment horizontal="center"/>
      <protection locked="0"/>
    </xf>
    <xf numFmtId="0" fontId="1" fillId="5" borderId="13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10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/>
      <protection hidden="1"/>
    </xf>
    <xf numFmtId="0" fontId="9" fillId="0" borderId="17" xfId="0" applyNumberFormat="1" applyFont="1" applyFill="1" applyBorder="1" applyAlignment="1" applyProtection="1">
      <alignment horizont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3" fillId="2" borderId="22" xfId="0" applyNumberFormat="1" applyFont="1" applyFill="1" applyBorder="1" applyAlignment="1" applyProtection="1">
      <alignment horizontal="left" vertical="top" wrapText="1"/>
      <protection locked="0"/>
    </xf>
    <xf numFmtId="0" fontId="13" fillId="2" borderId="0" xfId="0" applyNumberFormat="1" applyFont="1" applyFill="1" applyBorder="1" applyAlignment="1" applyProtection="1">
      <alignment horizontal="left" vertical="top" wrapText="1"/>
      <protection locked="0"/>
    </xf>
    <xf numFmtId="0" fontId="13" fillId="2" borderId="23" xfId="0" applyNumberFormat="1" applyFont="1" applyFill="1" applyBorder="1" applyAlignment="1" applyProtection="1">
      <alignment horizontal="left" vertical="top" wrapText="1"/>
      <protection locked="0"/>
    </xf>
    <xf numFmtId="0" fontId="13" fillId="2" borderId="24" xfId="0" applyNumberFormat="1" applyFont="1" applyFill="1" applyBorder="1" applyAlignment="1" applyProtection="1">
      <alignment horizontal="left" vertical="top" wrapText="1"/>
      <protection locked="0"/>
    </xf>
    <xf numFmtId="0" fontId="13" fillId="2" borderId="25" xfId="0" applyNumberFormat="1" applyFont="1" applyFill="1" applyBorder="1" applyAlignment="1" applyProtection="1">
      <alignment horizontal="left" vertical="top" wrapText="1"/>
      <protection locked="0"/>
    </xf>
    <xf numFmtId="0" fontId="13" fillId="2" borderId="26" xfId="0" applyNumberFormat="1" applyFont="1" applyFill="1" applyBorder="1" applyAlignment="1" applyProtection="1">
      <alignment horizontal="left" vertical="top" wrapText="1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0" fontId="6" fillId="3" borderId="7" xfId="0" applyFont="1" applyFill="1" applyBorder="1" applyAlignment="1" applyProtection="1">
      <alignment horizontal="left" vertical="center"/>
      <protection hidden="1"/>
    </xf>
    <xf numFmtId="0" fontId="6" fillId="2" borderId="8" xfId="0" applyFont="1" applyFill="1" applyBorder="1" applyAlignment="1" applyProtection="1">
      <alignment horizontal="center" vertical="center"/>
      <protection locked="0"/>
    </xf>
    <xf numFmtId="0" fontId="6" fillId="0" borderId="31" xfId="0" applyNumberFormat="1" applyFont="1" applyFill="1" applyBorder="1" applyAlignment="1" applyProtection="1">
      <alignment horizontal="center" vertical="center"/>
      <protection locked="0"/>
    </xf>
    <xf numFmtId="0" fontId="6" fillId="0" borderId="3" xfId="0" applyNumberFormat="1" applyFont="1" applyFill="1" applyBorder="1" applyAlignment="1" applyProtection="1">
      <alignment horizontal="center" vertical="center"/>
      <protection locked="0"/>
    </xf>
    <xf numFmtId="0" fontId="6" fillId="0" borderId="33" xfId="0" applyNumberFormat="1" applyFont="1" applyFill="1" applyBorder="1" applyAlignment="1" applyProtection="1">
      <alignment horizontal="center" vertical="center"/>
      <protection locked="0"/>
    </xf>
    <xf numFmtId="0" fontId="6" fillId="0" borderId="34" xfId="0" applyNumberFormat="1" applyFont="1" applyFill="1" applyBorder="1" applyAlignment="1" applyProtection="1">
      <alignment horizontal="center" vertical="center"/>
      <protection locked="0"/>
    </xf>
    <xf numFmtId="49" fontId="1" fillId="0" borderId="0" xfId="0" applyNumberFormat="1" applyFont="1" applyFill="1" applyBorder="1" applyAlignment="1" applyProtection="1">
      <alignment horizontal="center" vertical="center"/>
      <protection hidden="1"/>
    </xf>
    <xf numFmtId="0" fontId="6" fillId="3" borderId="27" xfId="0" applyFont="1" applyFill="1" applyBorder="1" applyAlignment="1" applyProtection="1">
      <alignment horizontal="center" vertical="center" wrapText="1"/>
      <protection hidden="1"/>
    </xf>
    <xf numFmtId="0" fontId="6" fillId="3" borderId="28" xfId="0" applyFont="1" applyFill="1" applyBorder="1" applyAlignment="1" applyProtection="1">
      <alignment horizontal="center" vertical="center" wrapText="1"/>
      <protection hidden="1"/>
    </xf>
    <xf numFmtId="9" fontId="6" fillId="0" borderId="32" xfId="0" applyNumberFormat="1" applyFont="1" applyFill="1" applyBorder="1" applyAlignment="1" applyProtection="1">
      <alignment horizontal="center" vertical="center"/>
      <protection locked="0"/>
    </xf>
    <xf numFmtId="9" fontId="6" fillId="0" borderId="37" xfId="0" applyNumberFormat="1" applyFont="1" applyFill="1" applyBorder="1" applyAlignment="1" applyProtection="1">
      <alignment horizontal="center" vertical="center"/>
      <protection locked="0"/>
    </xf>
    <xf numFmtId="0" fontId="6" fillId="5" borderId="11" xfId="0" applyFont="1" applyFill="1" applyBorder="1" applyAlignment="1" applyProtection="1">
      <alignment horizontal="center" vertical="center"/>
      <protection locked="0"/>
    </xf>
    <xf numFmtId="0" fontId="6" fillId="5" borderId="16" xfId="0" applyFont="1" applyFill="1" applyBorder="1" applyAlignment="1" applyProtection="1">
      <alignment horizontal="center" vertical="center"/>
      <protection locked="0"/>
    </xf>
    <xf numFmtId="164" fontId="6" fillId="3" borderId="4" xfId="0" applyNumberFormat="1" applyFont="1" applyFill="1" applyBorder="1" applyAlignment="1" applyProtection="1">
      <alignment horizontal="left" vertical="center"/>
      <protection hidden="1"/>
    </xf>
    <xf numFmtId="0" fontId="6" fillId="3" borderId="4" xfId="0" applyFont="1" applyFill="1" applyBorder="1" applyAlignment="1" applyProtection="1">
      <alignment horizontal="left" vertical="center"/>
      <protection hidden="1"/>
    </xf>
    <xf numFmtId="0" fontId="1" fillId="2" borderId="5" xfId="0" applyNumberFormat="1" applyFont="1" applyFill="1" applyBorder="1" applyAlignment="1" applyProtection="1">
      <alignment horizontal="center" vertical="center"/>
      <protection locked="0"/>
    </xf>
    <xf numFmtId="0" fontId="6" fillId="5" borderId="14" xfId="0" applyFont="1" applyFill="1" applyBorder="1" applyAlignment="1" applyProtection="1">
      <alignment horizontal="center" vertical="center"/>
      <protection locked="0"/>
    </xf>
    <xf numFmtId="0" fontId="6" fillId="5" borderId="15" xfId="0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left" vertical="center"/>
      <protection hidden="1"/>
    </xf>
    <xf numFmtId="14" fontId="1" fillId="5" borderId="2" xfId="0" applyNumberFormat="1" applyFont="1" applyFill="1" applyBorder="1" applyAlignment="1" applyProtection="1">
      <alignment horizontal="center" vertical="center"/>
      <protection locked="0"/>
    </xf>
    <xf numFmtId="0" fontId="1" fillId="5" borderId="2" xfId="0" applyNumberFormat="1" applyFont="1" applyFill="1" applyBorder="1" applyAlignment="1" applyProtection="1">
      <alignment horizontal="center" vertical="center"/>
      <protection locked="0"/>
    </xf>
    <xf numFmtId="0" fontId="11" fillId="2" borderId="18" xfId="0" applyNumberFormat="1" applyFont="1" applyFill="1" applyBorder="1" applyAlignment="1" applyProtection="1">
      <alignment horizontal="center" vertical="center" wrapText="1"/>
      <protection locked="0"/>
    </xf>
    <xf numFmtId="0" fontId="11" fillId="2" borderId="19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152400</xdr:colOff>
      <xdr:row>8</xdr:row>
      <xdr:rowOff>28575</xdr:rowOff>
    </xdr:from>
    <xdr:to>
      <xdr:col>3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171450</xdr:colOff>
      <xdr:row>8</xdr:row>
      <xdr:rowOff>28575</xdr:rowOff>
    </xdr:from>
    <xdr:to>
      <xdr:col>3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209550</xdr:colOff>
      <xdr:row>17</xdr:row>
      <xdr:rowOff>28575</xdr:rowOff>
    </xdr:from>
    <xdr:to>
      <xdr:col>7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8"/>
  <sheetViews>
    <sheetView tabSelected="1" workbookViewId="0">
      <selection activeCell="B38" sqref="B38:J38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  <col min="9" max="9" width="14.28515625" customWidth="1"/>
    <col min="10" max="10" width="14.42578125" customWidth="1"/>
  </cols>
  <sheetData>
    <row r="1" spans="1:11" x14ac:dyDescent="0.25">
      <c r="A1" s="22"/>
      <c r="B1" s="23"/>
      <c r="C1" s="24"/>
      <c r="D1" s="24"/>
      <c r="E1" s="25"/>
      <c r="F1" s="26"/>
      <c r="G1" s="26"/>
      <c r="H1" s="26"/>
      <c r="I1" s="26"/>
      <c r="J1" s="26"/>
      <c r="K1" s="27"/>
    </row>
    <row r="2" spans="1:11" x14ac:dyDescent="0.25">
      <c r="A2" s="28"/>
      <c r="B2" s="10"/>
      <c r="C2" s="1"/>
      <c r="D2" s="1"/>
      <c r="E2" s="2"/>
      <c r="F2" s="3"/>
      <c r="G2" s="3"/>
      <c r="H2" s="3"/>
      <c r="I2" s="133" t="s">
        <v>1</v>
      </c>
      <c r="J2" s="133"/>
      <c r="K2" s="29"/>
    </row>
    <row r="3" spans="1:11" x14ac:dyDescent="0.25">
      <c r="A3" s="28"/>
      <c r="B3" s="10"/>
      <c r="C3" s="1"/>
      <c r="D3" s="1"/>
      <c r="E3" s="2"/>
      <c r="F3" s="3"/>
      <c r="G3" s="3"/>
      <c r="H3" s="3"/>
      <c r="I3" s="133"/>
      <c r="J3" s="133"/>
      <c r="K3" s="29"/>
    </row>
    <row r="4" spans="1:11" x14ac:dyDescent="0.25">
      <c r="A4" s="28"/>
      <c r="B4" s="10"/>
      <c r="C4" s="1"/>
      <c r="D4" s="1"/>
      <c r="E4" s="2"/>
      <c r="F4" s="3"/>
      <c r="G4" s="3"/>
      <c r="H4" s="3"/>
      <c r="I4" s="3"/>
      <c r="J4" s="3"/>
      <c r="K4" s="29"/>
    </row>
    <row r="5" spans="1:11" x14ac:dyDescent="0.25">
      <c r="A5" s="28"/>
      <c r="B5" s="134" t="s">
        <v>0</v>
      </c>
      <c r="C5" s="134"/>
      <c r="D5" s="134"/>
      <c r="E5" s="134"/>
      <c r="F5" s="134"/>
      <c r="G5" s="134"/>
      <c r="H5" s="134"/>
      <c r="I5" s="134"/>
      <c r="J5" s="134"/>
      <c r="K5" s="29"/>
    </row>
    <row r="6" spans="1:11" x14ac:dyDescent="0.25">
      <c r="A6" s="28"/>
      <c r="B6" s="134"/>
      <c r="C6" s="134"/>
      <c r="D6" s="134"/>
      <c r="E6" s="134"/>
      <c r="F6" s="134"/>
      <c r="G6" s="134"/>
      <c r="H6" s="134"/>
      <c r="I6" s="134"/>
      <c r="J6" s="134"/>
      <c r="K6" s="29"/>
    </row>
    <row r="7" spans="1:11" x14ac:dyDescent="0.25">
      <c r="A7" s="28"/>
      <c r="B7" s="134"/>
      <c r="C7" s="134"/>
      <c r="D7" s="134"/>
      <c r="E7" s="134"/>
      <c r="F7" s="134"/>
      <c r="G7" s="134"/>
      <c r="H7" s="134"/>
      <c r="I7" s="134"/>
      <c r="J7" s="134"/>
      <c r="K7" s="29"/>
    </row>
    <row r="8" spans="1:11" x14ac:dyDescent="0.25">
      <c r="A8" s="28"/>
      <c r="B8" s="30"/>
      <c r="C8" s="30"/>
      <c r="D8" s="30"/>
      <c r="E8" s="31"/>
      <c r="F8" s="32"/>
      <c r="G8" s="32"/>
      <c r="H8" s="32"/>
      <c r="I8" s="32"/>
      <c r="J8" s="33"/>
      <c r="K8" s="29"/>
    </row>
    <row r="9" spans="1:11" x14ac:dyDescent="0.25">
      <c r="A9" s="28"/>
      <c r="B9" s="135" t="s">
        <v>33</v>
      </c>
      <c r="C9" s="135"/>
      <c r="D9" s="135"/>
      <c r="E9" s="135"/>
      <c r="F9" s="135"/>
      <c r="G9" s="135"/>
      <c r="H9" s="135"/>
      <c r="I9" s="135"/>
      <c r="J9" s="135"/>
      <c r="K9" s="29"/>
    </row>
    <row r="10" spans="1:11" x14ac:dyDescent="0.25">
      <c r="A10" s="28"/>
      <c r="B10" s="135"/>
      <c r="C10" s="135"/>
      <c r="D10" s="135"/>
      <c r="E10" s="135"/>
      <c r="F10" s="135"/>
      <c r="G10" s="135"/>
      <c r="H10" s="135"/>
      <c r="I10" s="135"/>
      <c r="J10" s="135"/>
      <c r="K10" s="29"/>
    </row>
    <row r="11" spans="1:11" x14ac:dyDescent="0.25">
      <c r="A11" s="28"/>
      <c r="B11" s="34"/>
      <c r="C11" s="34"/>
      <c r="D11" s="34"/>
      <c r="E11" s="35"/>
      <c r="F11" s="36"/>
      <c r="G11" s="36"/>
      <c r="H11" s="36"/>
      <c r="I11" s="36"/>
      <c r="J11" s="37"/>
      <c r="K11" s="29"/>
    </row>
    <row r="12" spans="1:11" x14ac:dyDescent="0.25">
      <c r="A12" s="28"/>
      <c r="B12" s="135" t="s">
        <v>41</v>
      </c>
      <c r="C12" s="135"/>
      <c r="D12" s="135"/>
      <c r="E12" s="135"/>
      <c r="F12" s="135"/>
      <c r="G12" s="135"/>
      <c r="H12" s="135"/>
      <c r="I12" s="135"/>
      <c r="J12" s="135"/>
      <c r="K12" s="29"/>
    </row>
    <row r="13" spans="1:11" x14ac:dyDescent="0.25">
      <c r="A13" s="28"/>
      <c r="B13" s="135"/>
      <c r="C13" s="135"/>
      <c r="D13" s="135"/>
      <c r="E13" s="135"/>
      <c r="F13" s="135"/>
      <c r="G13" s="135"/>
      <c r="H13" s="135"/>
      <c r="I13" s="135"/>
      <c r="J13" s="135"/>
      <c r="K13" s="29"/>
    </row>
    <row r="14" spans="1:11" x14ac:dyDescent="0.25">
      <c r="A14" s="28"/>
      <c r="B14" s="30"/>
      <c r="C14" s="30"/>
      <c r="D14" s="30"/>
      <c r="E14" s="31"/>
      <c r="F14" s="32"/>
      <c r="G14" s="32"/>
      <c r="H14" s="32"/>
      <c r="I14" s="32"/>
      <c r="J14" s="32"/>
      <c r="K14" s="29"/>
    </row>
    <row r="15" spans="1:11" x14ac:dyDescent="0.25">
      <c r="A15" s="28"/>
      <c r="B15" s="136" t="s">
        <v>2</v>
      </c>
      <c r="C15" s="136"/>
      <c r="D15" s="136"/>
      <c r="E15" s="136"/>
      <c r="F15" s="136"/>
      <c r="G15" s="136"/>
      <c r="H15" s="136"/>
      <c r="I15" s="136"/>
      <c r="J15" s="136"/>
      <c r="K15" s="29"/>
    </row>
    <row r="16" spans="1:11" x14ac:dyDescent="0.25">
      <c r="A16" s="28"/>
      <c r="B16" s="136"/>
      <c r="C16" s="136"/>
      <c r="D16" s="136"/>
      <c r="E16" s="136"/>
      <c r="F16" s="136"/>
      <c r="G16" s="136"/>
      <c r="H16" s="136"/>
      <c r="I16" s="136"/>
      <c r="J16" s="136"/>
      <c r="K16" s="29"/>
    </row>
    <row r="17" spans="1:11" ht="15.75" thickBot="1" x14ac:dyDescent="0.3">
      <c r="A17" s="28"/>
      <c r="B17" s="1"/>
      <c r="C17" s="1"/>
      <c r="D17" s="1"/>
      <c r="E17" s="2"/>
      <c r="F17" s="3"/>
      <c r="G17" s="3"/>
      <c r="H17" s="3"/>
      <c r="I17" s="3"/>
      <c r="J17" s="3"/>
      <c r="K17" s="29"/>
    </row>
    <row r="18" spans="1:11" x14ac:dyDescent="0.25">
      <c r="A18" s="28"/>
      <c r="B18" s="126" t="s">
        <v>3</v>
      </c>
      <c r="C18" s="127"/>
      <c r="D18" s="128" t="s">
        <v>4</v>
      </c>
      <c r="E18" s="128"/>
      <c r="F18" s="11"/>
      <c r="G18" s="128" t="s">
        <v>5</v>
      </c>
      <c r="H18" s="128"/>
      <c r="I18" s="129"/>
      <c r="J18" s="130"/>
      <c r="K18" s="29"/>
    </row>
    <row r="19" spans="1:11" ht="33" customHeight="1" x14ac:dyDescent="0.25">
      <c r="A19" s="28"/>
      <c r="B19" s="121" t="s">
        <v>6</v>
      </c>
      <c r="C19" s="122"/>
      <c r="D19" s="124" t="s">
        <v>34</v>
      </c>
      <c r="E19" s="124"/>
      <c r="F19" s="12"/>
      <c r="G19" s="124" t="s">
        <v>7</v>
      </c>
      <c r="H19" s="124"/>
      <c r="I19" s="131" t="s">
        <v>55</v>
      </c>
      <c r="J19" s="132"/>
      <c r="K19" s="29"/>
    </row>
    <row r="20" spans="1:11" x14ac:dyDescent="0.25">
      <c r="A20" s="28"/>
      <c r="B20" s="121" t="s">
        <v>8</v>
      </c>
      <c r="C20" s="122"/>
      <c r="D20" s="123" t="s">
        <v>9</v>
      </c>
      <c r="E20" s="123"/>
      <c r="F20" s="13" t="s">
        <v>10</v>
      </c>
      <c r="G20" s="124" t="s">
        <v>11</v>
      </c>
      <c r="H20" s="124"/>
      <c r="I20" s="125" t="s">
        <v>56</v>
      </c>
      <c r="J20" s="125"/>
      <c r="K20" s="29"/>
    </row>
    <row r="21" spans="1:11" x14ac:dyDescent="0.25">
      <c r="A21" s="28"/>
      <c r="B21" s="121" t="s">
        <v>12</v>
      </c>
      <c r="C21" s="122"/>
      <c r="D21" s="123" t="s">
        <v>13</v>
      </c>
      <c r="E21" s="123"/>
      <c r="F21" s="14"/>
      <c r="G21" s="123" t="s">
        <v>14</v>
      </c>
      <c r="H21" s="123"/>
      <c r="I21" s="125" t="s">
        <v>37</v>
      </c>
      <c r="J21" s="125"/>
      <c r="K21" s="29"/>
    </row>
    <row r="22" spans="1:11" ht="15.75" thickBot="1" x14ac:dyDescent="0.3">
      <c r="A22" s="28"/>
      <c r="B22" s="109" t="s">
        <v>15</v>
      </c>
      <c r="C22" s="109"/>
      <c r="D22" s="110" t="s">
        <v>16</v>
      </c>
      <c r="E22" s="110"/>
      <c r="F22" s="110"/>
      <c r="G22" s="111" t="s">
        <v>53</v>
      </c>
      <c r="H22" s="111"/>
      <c r="I22" s="111"/>
      <c r="J22" s="111"/>
      <c r="K22" s="29"/>
    </row>
    <row r="23" spans="1:11" ht="15.75" thickBot="1" x14ac:dyDescent="0.3">
      <c r="A23" s="28"/>
      <c r="B23" s="1"/>
      <c r="C23" s="1"/>
      <c r="D23" s="1"/>
      <c r="E23" s="38"/>
      <c r="F23" s="39"/>
      <c r="G23" s="39"/>
      <c r="H23" s="39"/>
      <c r="I23" s="39"/>
      <c r="J23" s="39"/>
      <c r="K23" s="29"/>
    </row>
    <row r="24" spans="1:11" x14ac:dyDescent="0.25">
      <c r="A24" s="40"/>
      <c r="B24" s="60" t="s">
        <v>17</v>
      </c>
      <c r="C24" s="61" t="s">
        <v>18</v>
      </c>
      <c r="D24" s="62" t="s">
        <v>19</v>
      </c>
      <c r="E24" s="62" t="s">
        <v>20</v>
      </c>
      <c r="F24" s="63" t="s">
        <v>21</v>
      </c>
      <c r="G24" s="64" t="s">
        <v>22</v>
      </c>
      <c r="H24" s="64" t="s">
        <v>23</v>
      </c>
      <c r="I24" s="64" t="s">
        <v>24</v>
      </c>
      <c r="J24" s="65" t="s">
        <v>25</v>
      </c>
      <c r="K24" s="41"/>
    </row>
    <row r="25" spans="1:11" ht="29.25" customHeight="1" thickBot="1" x14ac:dyDescent="0.3">
      <c r="A25" s="42"/>
      <c r="B25" s="59"/>
      <c r="C25" s="59"/>
      <c r="D25" s="59"/>
      <c r="E25" s="59"/>
      <c r="F25" s="59"/>
      <c r="G25" s="59"/>
      <c r="H25" s="59"/>
      <c r="I25" s="59"/>
      <c r="J25" s="59"/>
      <c r="K25" s="43"/>
    </row>
    <row r="26" spans="1:11" ht="60" x14ac:dyDescent="0.25">
      <c r="A26" s="42"/>
      <c r="B26" s="68" t="s">
        <v>59</v>
      </c>
      <c r="C26" s="69" t="s">
        <v>58</v>
      </c>
      <c r="D26" s="70" t="s">
        <v>40</v>
      </c>
      <c r="E26" s="71">
        <v>21</v>
      </c>
      <c r="F26" s="72"/>
      <c r="G26" s="72"/>
      <c r="H26" s="73">
        <v>0</v>
      </c>
      <c r="I26" s="74">
        <f t="shared" ref="I26:I35" si="0">+H26*E26</f>
        <v>0</v>
      </c>
      <c r="J26" s="75"/>
      <c r="K26" s="43"/>
    </row>
    <row r="27" spans="1:11" ht="29.25" customHeight="1" thickBot="1" x14ac:dyDescent="0.3">
      <c r="A27" s="42"/>
      <c r="B27" s="91" t="s">
        <v>57</v>
      </c>
      <c r="C27" s="66"/>
      <c r="D27" s="66"/>
      <c r="E27" s="66"/>
      <c r="F27" s="66"/>
      <c r="G27" s="66"/>
      <c r="H27" s="66"/>
      <c r="I27" s="66"/>
      <c r="J27" s="67"/>
      <c r="K27" s="43"/>
    </row>
    <row r="28" spans="1:11" ht="29.25" customHeight="1" thickBot="1" x14ac:dyDescent="0.3">
      <c r="A28" s="42"/>
      <c r="B28" s="59"/>
      <c r="C28" s="59"/>
      <c r="D28" s="59"/>
      <c r="E28" s="59"/>
      <c r="F28" s="59"/>
      <c r="G28" s="59"/>
      <c r="H28" s="59"/>
      <c r="I28" s="59"/>
      <c r="J28" s="59"/>
      <c r="K28" s="43"/>
    </row>
    <row r="29" spans="1:11" ht="51" customHeight="1" x14ac:dyDescent="0.25">
      <c r="A29" s="42"/>
      <c r="B29" s="76" t="s">
        <v>38</v>
      </c>
      <c r="C29" s="77" t="s">
        <v>42</v>
      </c>
      <c r="D29" s="78" t="s">
        <v>40</v>
      </c>
      <c r="E29" s="79">
        <v>11</v>
      </c>
      <c r="F29" s="80"/>
      <c r="G29" s="80"/>
      <c r="H29" s="81">
        <v>0</v>
      </c>
      <c r="I29" s="82">
        <f t="shared" si="0"/>
        <v>0</v>
      </c>
      <c r="J29" s="83"/>
      <c r="K29" s="43"/>
    </row>
    <row r="30" spans="1:11" ht="29.25" customHeight="1" thickBot="1" x14ac:dyDescent="0.3">
      <c r="A30" s="42"/>
      <c r="B30" s="91" t="s">
        <v>45</v>
      </c>
      <c r="C30" s="66"/>
      <c r="D30" s="66"/>
      <c r="E30" s="66"/>
      <c r="F30" s="66"/>
      <c r="G30" s="66"/>
      <c r="H30" s="66"/>
      <c r="I30" s="66"/>
      <c r="J30" s="67"/>
      <c r="K30" s="43"/>
    </row>
    <row r="31" spans="1:11" ht="29.25" customHeight="1" thickBot="1" x14ac:dyDescent="0.3">
      <c r="A31" s="42"/>
      <c r="B31" s="59"/>
      <c r="C31" s="59"/>
      <c r="D31" s="59"/>
      <c r="E31" s="59"/>
      <c r="F31" s="59"/>
      <c r="G31" s="59"/>
      <c r="H31" s="59"/>
      <c r="I31" s="59"/>
      <c r="J31" s="59"/>
      <c r="K31" s="43"/>
    </row>
    <row r="32" spans="1:11" ht="60.75" customHeight="1" x14ac:dyDescent="0.25">
      <c r="A32" s="44"/>
      <c r="B32" s="76" t="s">
        <v>60</v>
      </c>
      <c r="C32" s="84" t="s">
        <v>44</v>
      </c>
      <c r="D32" s="78" t="s">
        <v>40</v>
      </c>
      <c r="E32" s="79">
        <v>2</v>
      </c>
      <c r="F32" s="80"/>
      <c r="G32" s="80"/>
      <c r="H32" s="81">
        <v>0</v>
      </c>
      <c r="I32" s="82">
        <f t="shared" si="0"/>
        <v>0</v>
      </c>
      <c r="J32" s="83"/>
      <c r="K32" s="45"/>
    </row>
    <row r="33" spans="1:11" ht="29.25" customHeight="1" thickBot="1" x14ac:dyDescent="0.3">
      <c r="A33" s="44"/>
      <c r="B33" s="91" t="s">
        <v>46</v>
      </c>
      <c r="C33" s="66"/>
      <c r="D33" s="66"/>
      <c r="E33" s="66"/>
      <c r="F33" s="66"/>
      <c r="G33" s="66"/>
      <c r="H33" s="66"/>
      <c r="I33" s="66"/>
      <c r="J33" s="67"/>
      <c r="K33" s="45"/>
    </row>
    <row r="34" spans="1:11" ht="29.25" customHeight="1" thickBot="1" x14ac:dyDescent="0.3">
      <c r="A34" s="44"/>
      <c r="B34" s="59"/>
      <c r="C34" s="59"/>
      <c r="D34" s="59"/>
      <c r="E34" s="59"/>
      <c r="F34" s="59"/>
      <c r="G34" s="59"/>
      <c r="H34" s="59"/>
      <c r="I34" s="59"/>
      <c r="J34" s="59"/>
      <c r="K34" s="45"/>
    </row>
    <row r="35" spans="1:11" ht="71.25" customHeight="1" x14ac:dyDescent="0.25">
      <c r="A35" s="44"/>
      <c r="B35" s="68" t="s">
        <v>39</v>
      </c>
      <c r="C35" s="86" t="s">
        <v>43</v>
      </c>
      <c r="D35" s="70" t="s">
        <v>40</v>
      </c>
      <c r="E35" s="71">
        <v>11</v>
      </c>
      <c r="F35" s="72"/>
      <c r="G35" s="72"/>
      <c r="H35" s="73">
        <v>0</v>
      </c>
      <c r="I35" s="74">
        <f t="shared" si="0"/>
        <v>0</v>
      </c>
      <c r="J35" s="75"/>
      <c r="K35" s="45"/>
    </row>
    <row r="36" spans="1:11" ht="29.25" customHeight="1" thickBot="1" x14ac:dyDescent="0.3">
      <c r="A36" s="44"/>
      <c r="B36" s="91" t="s">
        <v>47</v>
      </c>
      <c r="C36" s="66"/>
      <c r="D36" s="66"/>
      <c r="E36" s="66"/>
      <c r="F36" s="66"/>
      <c r="G36" s="66"/>
      <c r="H36" s="66"/>
      <c r="I36" s="66"/>
      <c r="J36" s="67"/>
      <c r="K36" s="45"/>
    </row>
    <row r="37" spans="1:11" x14ac:dyDescent="0.25">
      <c r="A37" s="44"/>
      <c r="B37" s="16"/>
      <c r="C37" s="85"/>
      <c r="D37" s="17"/>
      <c r="E37" s="18"/>
      <c r="F37" s="19"/>
      <c r="G37" s="19"/>
      <c r="H37" s="20"/>
      <c r="I37" s="20"/>
      <c r="J37" s="21"/>
      <c r="K37" s="45"/>
    </row>
    <row r="38" spans="1:11" ht="15.75" thickBot="1" x14ac:dyDescent="0.3">
      <c r="A38" s="44"/>
      <c r="B38" s="116"/>
      <c r="C38" s="116"/>
      <c r="D38" s="116"/>
      <c r="E38" s="116"/>
      <c r="F38" s="116"/>
      <c r="G38" s="116"/>
      <c r="H38" s="116"/>
      <c r="I38" s="116"/>
      <c r="J38" s="116"/>
      <c r="K38" s="45"/>
    </row>
    <row r="39" spans="1:11" ht="15.75" thickBot="1" x14ac:dyDescent="0.3">
      <c r="A39" s="44"/>
      <c r="B39" s="117"/>
      <c r="C39" s="118"/>
      <c r="D39" s="118"/>
      <c r="E39" s="118"/>
      <c r="F39" s="118"/>
      <c r="G39" s="118"/>
      <c r="H39" s="118"/>
      <c r="I39" s="55" t="s">
        <v>24</v>
      </c>
      <c r="J39" s="56" t="s">
        <v>26</v>
      </c>
      <c r="K39" s="45"/>
    </row>
    <row r="40" spans="1:11" ht="15.75" thickBot="1" x14ac:dyDescent="0.3">
      <c r="A40" s="46"/>
      <c r="B40" s="112" t="s">
        <v>27</v>
      </c>
      <c r="C40" s="113"/>
      <c r="D40" s="113"/>
      <c r="E40" s="113"/>
      <c r="F40" s="113"/>
      <c r="G40" s="113"/>
      <c r="H40" s="113"/>
      <c r="I40" s="4" t="e">
        <f>SUM(I35+I32+I29+#REF!+I26)</f>
        <v>#REF!</v>
      </c>
      <c r="J40" s="119">
        <f>+SUM(J25:J37)</f>
        <v>0</v>
      </c>
      <c r="K40" s="47"/>
    </row>
    <row r="41" spans="1:11" ht="15.75" thickBot="1" x14ac:dyDescent="0.3">
      <c r="A41" s="46"/>
      <c r="B41" s="112" t="s">
        <v>28</v>
      </c>
      <c r="C41" s="113"/>
      <c r="D41" s="113"/>
      <c r="E41" s="113"/>
      <c r="F41" s="113"/>
      <c r="G41" s="113"/>
      <c r="H41" s="113"/>
      <c r="I41" s="4"/>
      <c r="J41" s="119"/>
      <c r="K41" s="47"/>
    </row>
    <row r="42" spans="1:11" ht="15.75" thickBot="1" x14ac:dyDescent="0.3">
      <c r="A42" s="46"/>
      <c r="B42" s="112" t="s">
        <v>29</v>
      </c>
      <c r="C42" s="113"/>
      <c r="D42" s="113"/>
      <c r="E42" s="113"/>
      <c r="F42" s="113"/>
      <c r="G42" s="113"/>
      <c r="H42" s="5">
        <v>0.21</v>
      </c>
      <c r="I42" s="4" t="e">
        <f>I40*H42</f>
        <v>#REF!</v>
      </c>
      <c r="J42" s="119"/>
      <c r="K42" s="47"/>
    </row>
    <row r="43" spans="1:11" ht="15.75" thickBot="1" x14ac:dyDescent="0.3">
      <c r="A43" s="46"/>
      <c r="B43" s="114" t="s">
        <v>30</v>
      </c>
      <c r="C43" s="115"/>
      <c r="D43" s="115"/>
      <c r="E43" s="115"/>
      <c r="F43" s="115"/>
      <c r="G43" s="115"/>
      <c r="H43" s="57"/>
      <c r="I43" s="58">
        <v>0</v>
      </c>
      <c r="J43" s="120" t="e">
        <f>#N/A</f>
        <v>#N/A</v>
      </c>
      <c r="K43" s="47"/>
    </row>
    <row r="44" spans="1:11" ht="15.75" thickBot="1" x14ac:dyDescent="0.3">
      <c r="A44" s="46"/>
      <c r="B44" s="48"/>
      <c r="C44" s="48"/>
      <c r="D44" s="6"/>
      <c r="E44" s="9"/>
      <c r="F44" s="49"/>
      <c r="G44" s="49"/>
      <c r="H44" s="49"/>
      <c r="I44" s="49"/>
      <c r="J44" s="49"/>
      <c r="K44" s="47"/>
    </row>
    <row r="45" spans="1:11" ht="15.75" thickBot="1" x14ac:dyDescent="0.3">
      <c r="A45" s="46"/>
      <c r="B45" s="99" t="s">
        <v>26</v>
      </c>
      <c r="C45" s="99"/>
      <c r="D45" s="99"/>
      <c r="E45" s="99"/>
      <c r="F45" s="99"/>
      <c r="G45" s="99"/>
      <c r="H45" s="99"/>
      <c r="I45" s="7" t="e">
        <f>I40+I42</f>
        <v>#REF!</v>
      </c>
      <c r="J45" s="8"/>
      <c r="K45" s="47"/>
    </row>
    <row r="46" spans="1:11" ht="15.75" thickBot="1" x14ac:dyDescent="0.3">
      <c r="A46" s="46"/>
      <c r="B46" s="48"/>
      <c r="C46" s="48"/>
      <c r="D46" s="9"/>
      <c r="E46" s="9"/>
      <c r="F46" s="49"/>
      <c r="G46" s="49"/>
      <c r="H46" s="49"/>
      <c r="I46" s="49"/>
      <c r="J46" s="49"/>
      <c r="K46" s="47"/>
    </row>
    <row r="47" spans="1:11" ht="18" x14ac:dyDescent="0.25">
      <c r="A47" s="46"/>
      <c r="B47" s="100" t="s">
        <v>54</v>
      </c>
      <c r="C47" s="101"/>
      <c r="D47" s="101"/>
      <c r="E47" s="101"/>
      <c r="F47" s="101"/>
      <c r="G47" s="101"/>
      <c r="H47" s="101"/>
      <c r="I47" s="101"/>
      <c r="J47" s="102"/>
      <c r="K47" s="47"/>
    </row>
    <row r="48" spans="1:11" x14ac:dyDescent="0.25">
      <c r="A48" s="46"/>
      <c r="B48" s="92" t="s">
        <v>48</v>
      </c>
      <c r="C48" s="87"/>
      <c r="D48" s="87"/>
      <c r="E48" s="87"/>
      <c r="F48" s="87"/>
      <c r="G48" s="87"/>
      <c r="H48" s="87"/>
      <c r="I48" s="87"/>
      <c r="J48" s="88"/>
      <c r="K48" s="47"/>
    </row>
    <row r="49" spans="1:11" x14ac:dyDescent="0.25">
      <c r="A49" s="46"/>
      <c r="B49" s="92" t="s">
        <v>49</v>
      </c>
      <c r="C49" s="87"/>
      <c r="D49" s="87"/>
      <c r="E49" s="87"/>
      <c r="F49" s="87"/>
      <c r="G49" s="87"/>
      <c r="H49" s="87"/>
      <c r="I49" s="87"/>
      <c r="J49" s="88"/>
      <c r="K49" s="47"/>
    </row>
    <row r="50" spans="1:11" x14ac:dyDescent="0.25">
      <c r="A50" s="46"/>
      <c r="B50" s="92" t="s">
        <v>50</v>
      </c>
      <c r="C50" s="87"/>
      <c r="D50" s="87"/>
      <c r="E50" s="87"/>
      <c r="F50" s="87"/>
      <c r="G50" s="87"/>
      <c r="H50" s="87"/>
      <c r="I50" s="87"/>
      <c r="J50" s="88"/>
      <c r="K50" s="47"/>
    </row>
    <row r="51" spans="1:11" x14ac:dyDescent="0.25">
      <c r="A51" s="46"/>
      <c r="B51" s="92" t="s">
        <v>51</v>
      </c>
      <c r="C51" s="87"/>
      <c r="D51" s="87"/>
      <c r="E51" s="87"/>
      <c r="F51" s="87"/>
      <c r="G51" s="87"/>
      <c r="H51" s="87"/>
      <c r="I51" s="87"/>
      <c r="J51" s="88"/>
      <c r="K51" s="47"/>
    </row>
    <row r="52" spans="1:11" ht="15.75" thickBot="1" x14ac:dyDescent="0.3">
      <c r="A52" s="46"/>
      <c r="B52" s="93" t="s">
        <v>52</v>
      </c>
      <c r="C52" s="89"/>
      <c r="D52" s="89"/>
      <c r="E52" s="89"/>
      <c r="F52" s="89"/>
      <c r="G52" s="89"/>
      <c r="H52" s="89"/>
      <c r="I52" s="89"/>
      <c r="J52" s="90"/>
      <c r="K52" s="47"/>
    </row>
    <row r="53" spans="1:11" ht="15.75" thickBot="1" x14ac:dyDescent="0.3">
      <c r="A53" s="46"/>
      <c r="B53" s="48"/>
      <c r="C53" s="48"/>
      <c r="D53" s="9"/>
      <c r="E53" s="9"/>
      <c r="F53" s="49"/>
      <c r="G53" s="49"/>
      <c r="H53" s="49"/>
      <c r="I53" s="49"/>
      <c r="J53" s="49"/>
      <c r="K53" s="47"/>
    </row>
    <row r="54" spans="1:11" ht="18" x14ac:dyDescent="0.25">
      <c r="A54" s="46"/>
      <c r="B54" s="100" t="s">
        <v>31</v>
      </c>
      <c r="C54" s="101"/>
      <c r="D54" s="101"/>
      <c r="E54" s="101"/>
      <c r="F54" s="101"/>
      <c r="G54" s="101"/>
      <c r="H54" s="101"/>
      <c r="I54" s="101"/>
      <c r="J54" s="102"/>
      <c r="K54" s="47"/>
    </row>
    <row r="55" spans="1:11" x14ac:dyDescent="0.25">
      <c r="A55" s="46"/>
      <c r="B55" s="103"/>
      <c r="C55" s="104"/>
      <c r="D55" s="104"/>
      <c r="E55" s="104"/>
      <c r="F55" s="104"/>
      <c r="G55" s="104"/>
      <c r="H55" s="104"/>
      <c r="I55" s="104"/>
      <c r="J55" s="105"/>
      <c r="K55" s="47"/>
    </row>
    <row r="56" spans="1:11" x14ac:dyDescent="0.25">
      <c r="A56" s="46"/>
      <c r="B56" s="103"/>
      <c r="C56" s="104"/>
      <c r="D56" s="104"/>
      <c r="E56" s="104"/>
      <c r="F56" s="104"/>
      <c r="G56" s="104"/>
      <c r="H56" s="104"/>
      <c r="I56" s="104"/>
      <c r="J56" s="105"/>
      <c r="K56" s="47"/>
    </row>
    <row r="57" spans="1:11" x14ac:dyDescent="0.25">
      <c r="A57" s="46"/>
      <c r="B57" s="103"/>
      <c r="C57" s="104"/>
      <c r="D57" s="104"/>
      <c r="E57" s="104"/>
      <c r="F57" s="104"/>
      <c r="G57" s="104"/>
      <c r="H57" s="104"/>
      <c r="I57" s="104"/>
      <c r="J57" s="105"/>
      <c r="K57" s="47"/>
    </row>
    <row r="58" spans="1:11" x14ac:dyDescent="0.25">
      <c r="A58" s="46"/>
      <c r="B58" s="103"/>
      <c r="C58" s="104"/>
      <c r="D58" s="104"/>
      <c r="E58" s="104"/>
      <c r="F58" s="104"/>
      <c r="G58" s="104"/>
      <c r="H58" s="104"/>
      <c r="I58" s="104"/>
      <c r="J58" s="105"/>
      <c r="K58" s="47"/>
    </row>
    <row r="59" spans="1:11" ht="15.75" thickBot="1" x14ac:dyDescent="0.3">
      <c r="A59" s="46"/>
      <c r="B59" s="106"/>
      <c r="C59" s="107"/>
      <c r="D59" s="107"/>
      <c r="E59" s="107"/>
      <c r="F59" s="107"/>
      <c r="G59" s="107"/>
      <c r="H59" s="107"/>
      <c r="I59" s="107"/>
      <c r="J59" s="108"/>
      <c r="K59" s="47"/>
    </row>
    <row r="60" spans="1:11" x14ac:dyDescent="0.25">
      <c r="A60" s="46"/>
      <c r="B60" s="87"/>
      <c r="C60" s="87"/>
      <c r="D60" s="87"/>
      <c r="E60" s="87"/>
      <c r="F60" s="87"/>
      <c r="G60" s="87"/>
      <c r="H60" s="87"/>
      <c r="I60" s="87"/>
      <c r="J60" s="87"/>
      <c r="K60" s="47"/>
    </row>
    <row r="61" spans="1:11" x14ac:dyDescent="0.25">
      <c r="A61" s="46"/>
      <c r="B61" s="94" t="s">
        <v>35</v>
      </c>
      <c r="C61" s="15"/>
      <c r="D61" s="15"/>
      <c r="E61" s="15"/>
      <c r="F61" s="15"/>
      <c r="G61" s="95"/>
      <c r="H61" s="95"/>
      <c r="I61" s="15"/>
      <c r="J61" s="15"/>
      <c r="K61" s="47"/>
    </row>
    <row r="62" spans="1:11" x14ac:dyDescent="0.25">
      <c r="A62" s="46"/>
      <c r="B62" s="96" t="s">
        <v>36</v>
      </c>
      <c r="C62" s="97"/>
      <c r="D62" s="15"/>
      <c r="E62" s="15"/>
      <c r="F62" s="15"/>
      <c r="G62" s="15"/>
      <c r="H62" s="15"/>
      <c r="I62" s="15"/>
      <c r="J62" s="15"/>
      <c r="K62" s="47"/>
    </row>
    <row r="63" spans="1:11" x14ac:dyDescent="0.25">
      <c r="A63" s="46"/>
      <c r="B63" s="98" t="s">
        <v>32</v>
      </c>
      <c r="C63" s="98"/>
      <c r="D63" s="98"/>
      <c r="E63" s="98"/>
      <c r="F63" s="98"/>
      <c r="G63" s="98"/>
      <c r="H63" s="98"/>
      <c r="I63" s="98"/>
      <c r="J63" s="98"/>
      <c r="K63" s="47"/>
    </row>
    <row r="64" spans="1:11" x14ac:dyDescent="0.25">
      <c r="A64" s="46"/>
      <c r="B64" s="98"/>
      <c r="C64" s="98"/>
      <c r="D64" s="98"/>
      <c r="E64" s="98"/>
      <c r="F64" s="98"/>
      <c r="G64" s="98"/>
      <c r="H64" s="98"/>
      <c r="I64" s="98"/>
      <c r="J64" s="98"/>
      <c r="K64" s="47"/>
    </row>
    <row r="65" spans="1:11" x14ac:dyDescent="0.25">
      <c r="A65" s="46"/>
      <c r="B65" s="98"/>
      <c r="C65" s="98"/>
      <c r="D65" s="98"/>
      <c r="E65" s="98"/>
      <c r="F65" s="98"/>
      <c r="G65" s="98"/>
      <c r="H65" s="98"/>
      <c r="I65" s="98"/>
      <c r="J65" s="98"/>
      <c r="K65" s="47"/>
    </row>
    <row r="66" spans="1:11" x14ac:dyDescent="0.25">
      <c r="A66" s="46"/>
      <c r="B66" s="98"/>
      <c r="C66" s="98"/>
      <c r="D66" s="98"/>
      <c r="E66" s="98"/>
      <c r="F66" s="98"/>
      <c r="G66" s="98"/>
      <c r="H66" s="98"/>
      <c r="I66" s="98"/>
      <c r="J66" s="98"/>
      <c r="K66" s="47"/>
    </row>
    <row r="67" spans="1:11" x14ac:dyDescent="0.25">
      <c r="A67" s="46"/>
      <c r="B67" s="98"/>
      <c r="C67" s="98"/>
      <c r="D67" s="98"/>
      <c r="E67" s="98"/>
      <c r="F67" s="98"/>
      <c r="G67" s="98"/>
      <c r="H67" s="98"/>
      <c r="I67" s="98"/>
      <c r="J67" s="98"/>
      <c r="K67" s="47"/>
    </row>
    <row r="68" spans="1:11" ht="15.75" thickBot="1" x14ac:dyDescent="0.3">
      <c r="A68" s="50"/>
      <c r="B68" s="51"/>
      <c r="C68" s="51"/>
      <c r="D68" s="52"/>
      <c r="E68" s="52"/>
      <c r="F68" s="53"/>
      <c r="G68" s="53"/>
      <c r="H68" s="53"/>
      <c r="I68" s="53"/>
      <c r="J68" s="53"/>
      <c r="K68" s="54"/>
    </row>
  </sheetData>
  <sheetProtection selectLockedCells="1"/>
  <protectedRanges>
    <protectedRange sqref="B18:C21" name="Rango1"/>
    <protectedRange sqref="F18:F21" name="Rango2"/>
    <protectedRange sqref="I18" name="Rango3"/>
    <protectedRange sqref="H25:H36" name="Rango4"/>
  </protectedRanges>
  <mergeCells count="38">
    <mergeCell ref="I2:J3"/>
    <mergeCell ref="B5:J7"/>
    <mergeCell ref="B9:J10"/>
    <mergeCell ref="B12:J13"/>
    <mergeCell ref="B15:J16"/>
    <mergeCell ref="B18:C18"/>
    <mergeCell ref="D18:E18"/>
    <mergeCell ref="G18:H18"/>
    <mergeCell ref="I18:J18"/>
    <mergeCell ref="B19:C19"/>
    <mergeCell ref="D19:E19"/>
    <mergeCell ref="G19:H19"/>
    <mergeCell ref="I19:J19"/>
    <mergeCell ref="B20:C20"/>
    <mergeCell ref="D20:E20"/>
    <mergeCell ref="G20:H20"/>
    <mergeCell ref="I20:J20"/>
    <mergeCell ref="B21:C21"/>
    <mergeCell ref="D21:E21"/>
    <mergeCell ref="G21:H21"/>
    <mergeCell ref="I21:J21"/>
    <mergeCell ref="B22:C22"/>
    <mergeCell ref="D22:F22"/>
    <mergeCell ref="G22:J22"/>
    <mergeCell ref="B42:G42"/>
    <mergeCell ref="B43:G43"/>
    <mergeCell ref="B38:J38"/>
    <mergeCell ref="B39:H39"/>
    <mergeCell ref="B40:H40"/>
    <mergeCell ref="J40:J43"/>
    <mergeCell ref="B41:H41"/>
    <mergeCell ref="G61:H61"/>
    <mergeCell ref="B62:C62"/>
    <mergeCell ref="B63:J67"/>
    <mergeCell ref="B45:H45"/>
    <mergeCell ref="B54:J54"/>
    <mergeCell ref="B47:J47"/>
    <mergeCell ref="B55:J59"/>
  </mergeCells>
  <dataValidations disablePrompts="1" count="3">
    <dataValidation type="list" operator="equal" allowBlank="1" sqref="J18 F20">
      <formula1>"Pesos ARG,Dolares USA,Euros"</formula1>
      <formula2>0</formula2>
    </dataValidation>
    <dataValidation type="list" operator="equal" allowBlank="1" sqref="H42:H43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D26 D29 D32 D35 D37">
      <formula1>"Kg.,Mts.,Uni.,Gral.,M2,M3,Tn.,Lts.,Hs.,Ml.,Km.,Dia,Mes,"</formula1>
      <formula2>0</formula2>
    </dataValidation>
  </dataValidations>
  <printOptions horizontalCentered="1" verticalCentered="1"/>
  <pageMargins left="0.23622047244094491" right="0.23622047244094491" top="0.19685039370078741" bottom="0.39370078740157483" header="0.31496062992125984" footer="0.31496062992125984"/>
  <pageSetup paperSize="9" scale="55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Furlan, Fernando</cp:lastModifiedBy>
  <cp:lastPrinted>2016-09-23T15:43:19Z</cp:lastPrinted>
  <dcterms:created xsi:type="dcterms:W3CDTF">2016-06-16T15:51:35Z</dcterms:created>
  <dcterms:modified xsi:type="dcterms:W3CDTF">2016-09-23T16:05:51Z</dcterms:modified>
</cp:coreProperties>
</file>