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aula.tojeiro.SOF\Desktop\COMPRAS\RC\RC 32968\"/>
    </mc:Choice>
  </mc:AlternateContent>
  <bookViews>
    <workbookView xWindow="0" yWindow="0" windowWidth="20490" windowHeight="7755"/>
  </bookViews>
  <sheets>
    <sheet name="LUGAR DE ENTREG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9" i="2" l="1"/>
  <c r="E59" i="2"/>
  <c r="F59" i="2"/>
  <c r="G59" i="2"/>
  <c r="H59" i="2"/>
  <c r="I59" i="2"/>
  <c r="D59" i="2"/>
</calcChain>
</file>

<file path=xl/sharedStrings.xml><?xml version="1.0" encoding="utf-8"?>
<sst xmlns="http://schemas.openxmlformats.org/spreadsheetml/2006/main" count="207" uniqueCount="149">
  <si>
    <t>Num Reemplazo</t>
  </si>
  <si>
    <t xml:space="preserve">Descripcion </t>
  </si>
  <si>
    <t xml:space="preserve">UM </t>
  </si>
  <si>
    <t>Total cantidad   (Q)</t>
  </si>
  <si>
    <t>ACT402-000046N</t>
  </si>
  <si>
    <t>Escalera de Aluminio - Extensible</t>
  </si>
  <si>
    <t>C/U</t>
  </si>
  <si>
    <t>ACT504-000113N</t>
  </si>
  <si>
    <t>PISTOLA DE CALOR</t>
  </si>
  <si>
    <t>NUM31010106400N</t>
  </si>
  <si>
    <t>ARANDELA PLANA 24 MM.</t>
  </si>
  <si>
    <t>NUM80710111100N</t>
  </si>
  <si>
    <t>ALAMBRE REDONDO DE ACERO GALVANIZADO N? 10 DIAMETRO 3.25 MM</t>
  </si>
  <si>
    <t>KGS</t>
  </si>
  <si>
    <t>NUM80710111130N</t>
  </si>
  <si>
    <t>ALAMBRE REDONDO DE ACERO GALVANIZADO N? 12 DIAMETRO 2.64 MM</t>
  </si>
  <si>
    <t>NUM80710111150N</t>
  </si>
  <si>
    <t>ALAMBRE REDONDO DE ACERO GALVANIZADO N? 14 DIAMETRO 2.03 MM</t>
  </si>
  <si>
    <t>NUM80710320100N</t>
  </si>
  <si>
    <t>ALAMBRE REDONDO RECOCIDO (FARDO) DE ACERO NEGRO 0,8 MM</t>
  </si>
  <si>
    <t>NUM80710320200N</t>
  </si>
  <si>
    <t>ALAMBRE REDONDO RECOCIDO (FARDO) DE ACERO NEGRO 1,5 MM</t>
  </si>
  <si>
    <t>NUM80710321140N</t>
  </si>
  <si>
    <t>ALAMBRE REDONDO RECOCIDO (FARDO) DE ACERO NEGRO 2 MM</t>
  </si>
  <si>
    <t>NUM80712611100N</t>
  </si>
  <si>
    <t>ALAMBRE DE PUAS GALVANIZADO EN ROLLO CALIBRE DE ALAMBRES 12,5; CALIBRE DE PUAS: 14,5</t>
  </si>
  <si>
    <t>MTS</t>
  </si>
  <si>
    <t>NUM80713220100N</t>
  </si>
  <si>
    <t>ALAMBRE OVALADO DE ALTA RESISTENCIA GALVANIZADO CALIBRE 17/15 DIAMETRO 2,4 / 3 MM</t>
  </si>
  <si>
    <t>NUM80740110450N</t>
  </si>
  <si>
    <t>TEJIDO DE ALAMBRE REDONDO DE ACERO CINCADO MALLA ROMBOIDAL 63 MM X 1.8 MTS CALIBRE 12</t>
  </si>
  <si>
    <t>NUM80740110680N</t>
  </si>
  <si>
    <t>TEJIDO DE ALAMBRE REDONDO DE ACERO CINCADO MALLA ROMBOIDAL 50 MM X 2 MTS CALIBRE 10</t>
  </si>
  <si>
    <t>NUM80742010100N</t>
  </si>
  <si>
    <t>CAJA GAVION 1 X 1 X 2 MTS</t>
  </si>
  <si>
    <t>NUM80742010150N</t>
  </si>
  <si>
    <t>CAJA GAVION 1 X 1 X 4 MTS</t>
  </si>
  <si>
    <t>NUM80742110100N</t>
  </si>
  <si>
    <t>CAJA GAVION COLCHONETA 6 X 2 X 0.25MTS</t>
  </si>
  <si>
    <t>NUM80742210100N</t>
  </si>
  <si>
    <t>ALAMBRE PARA AMARRE DE GAVIONES CALIBRE 14</t>
  </si>
  <si>
    <t>NUM80742310100N</t>
  </si>
  <si>
    <t>TAPA PARA CAJA GAVION COLCHONETA DE 2 X 6 MTS</t>
  </si>
  <si>
    <t>NUM80799910070N</t>
  </si>
  <si>
    <t>TORNIQUETA DE ACERO GALVANIZADO N?7</t>
  </si>
  <si>
    <t>NUM80916910250N</t>
  </si>
  <si>
    <t>GRAMPA OLMAR GALVANIZADA 1"</t>
  </si>
  <si>
    <t>NUM82294510800N</t>
  </si>
  <si>
    <t>PAPEL DE LIJA AL AGUA DE OXIDO DE ALUMINIO N? 80</t>
  </si>
  <si>
    <t>NUM82294540300N</t>
  </si>
  <si>
    <t>PAPEL DE LIJA EN HOJA DE CARBURO DE SILICIO N? 3  210 X 260 MM</t>
  </si>
  <si>
    <t>NUM82295440010N</t>
  </si>
  <si>
    <t>PAPEL DE LIJA AL AGUA DE CARBURO DE SILICIO N? 80</t>
  </si>
  <si>
    <t>NUM82295440030N</t>
  </si>
  <si>
    <t>PAPEL DE LIJA AL AGUA DE CARBURO DE SILICIO N? 120</t>
  </si>
  <si>
    <t>NUM82295440050N</t>
  </si>
  <si>
    <t>PAPEL DE LIJA AL AGUA DE CARBURO DE SILICIO N? 180</t>
  </si>
  <si>
    <t>NUM82295440060N</t>
  </si>
  <si>
    <t>PAPEL DE LIJA AL AGUA DE CARBURO DE SILICIO N? 220</t>
  </si>
  <si>
    <t>NUM82296210150N</t>
  </si>
  <si>
    <t>DISCO DE ESMERIL DE OXIDO DE ALUMINIO 114 X 22.2 MM GRANO 80</t>
  </si>
  <si>
    <t>NUM82296351100N</t>
  </si>
  <si>
    <t>DISCO DE CORTE RECTO DIAMANTADO 114 X 22.2 MM LASER GENERAL</t>
  </si>
  <si>
    <t>NUM82296413500N</t>
  </si>
  <si>
    <t>DISCO DE CORTE CENTRO DEPRIMIDO DE OXIDO DE ALUMINIO 114 X 1.6 X 22 MM</t>
  </si>
  <si>
    <t>NUM82296510100N</t>
  </si>
  <si>
    <t>DISCO DE DESBASTE CENTRO DEPRIMIDO DE OXIDO DE ALUMINIO 180 X 6,6 X 22 MM GRANO 24</t>
  </si>
  <si>
    <t>NUM82296510450N</t>
  </si>
  <si>
    <t>DISCO DE DESBASTE CENTRO DEPRIMIDO DE OXIDO DE ALUMINIO 115 X 7 X 22 MM</t>
  </si>
  <si>
    <t>NUM82309131850N</t>
  </si>
  <si>
    <t>DISCO DE CORTE RECTO DE OXIDO DE ALUMINIO 178 X 3.2 X 22.2 MM</t>
  </si>
  <si>
    <t>NUM82309141670N</t>
  </si>
  <si>
    <t>DISCO DE CORTE RECTO DE OXIDO DE ALUMINIO 9"</t>
  </si>
  <si>
    <t>NUM82330332000N</t>
  </si>
  <si>
    <t>ADHESIVO PARA CAÐOS DE PVC X 500 CM3</t>
  </si>
  <si>
    <t>NUM82330530010N</t>
  </si>
  <si>
    <t>ADHESIVO CONTACTO LATA X 1LT TRANSPARENTE</t>
  </si>
  <si>
    <t>NUM82331131000N</t>
  </si>
  <si>
    <t>ADHESIVO EPOXI GEL PARA HORMIGON TIPO SIKADUR 32</t>
  </si>
  <si>
    <t>NUM82332830590N</t>
  </si>
  <si>
    <t>CARTUCHO DE SILICONA SELLADORA 310 ML</t>
  </si>
  <si>
    <t>NUM82336831120N</t>
  </si>
  <si>
    <t>MASILLA PARA YESO</t>
  </si>
  <si>
    <t>NUM82903530320N</t>
  </si>
  <si>
    <t>MANGUERA CRISTAL 1/2</t>
  </si>
  <si>
    <t>NUM84425014500N</t>
  </si>
  <si>
    <t>HEBILLA GRAMPA DE SUJECION DE ACERO GALVANIZADO 50 X 40 MM</t>
  </si>
  <si>
    <t>NUM86003221360N</t>
  </si>
  <si>
    <t>ESCALERA DOBLE ALUMINIO 3600MM 12 ESCAL</t>
  </si>
  <si>
    <t>NUM86535013030N</t>
  </si>
  <si>
    <t>HOJA SIERRA ACERO CARBONO 300X32 DIENTES</t>
  </si>
  <si>
    <t>NUM87169510620N</t>
  </si>
  <si>
    <t>TARUGO DE NYLON 6 MM CON TOPE</t>
  </si>
  <si>
    <t>NUM87169510800N</t>
  </si>
  <si>
    <t>TARUGO DE NYLON 8 MM</t>
  </si>
  <si>
    <t>NUM87169510820N</t>
  </si>
  <si>
    <t>TARUGO DE NYLON 8 MM CON TOPE</t>
  </si>
  <si>
    <t>NUM87169511000N</t>
  </si>
  <si>
    <t>TARUGO DE NYLON 10 MM</t>
  </si>
  <si>
    <t>NUM87169511030N</t>
  </si>
  <si>
    <t>TARUGO DE NYLON 10 MM CON TOPE</t>
  </si>
  <si>
    <t>NUM87169511200N</t>
  </si>
  <si>
    <t>TARUGO DE NYLON 12 MM</t>
  </si>
  <si>
    <t>NUM89260521500N</t>
  </si>
  <si>
    <t>CADENA ESLABON SIMPLE N?30</t>
  </si>
  <si>
    <t>NUM91313260000N</t>
  </si>
  <si>
    <t>TUERCA ACERO HEXAGONAL UNC.22.2 MM - 9 H.-</t>
  </si>
  <si>
    <t>NUM98001170000N</t>
  </si>
  <si>
    <t>ARANDELA PLANA DIAMETRO EXTERIOR 52 MM - INTERIOR 29 MM - ESPESOR 5 MM</t>
  </si>
  <si>
    <t>NUM82295440020N</t>
  </si>
  <si>
    <t>PAPEL DE LIJA AL AGUA DE CARBURO DE SILICIO N║ 100</t>
  </si>
  <si>
    <t>NUM81756516000N</t>
  </si>
  <si>
    <t>PERCHERO PARA PARED METALICO DE 600MM DE LARGO</t>
  </si>
  <si>
    <t>NUM81756910300N</t>
  </si>
  <si>
    <t>PASADOR PARA PUERTA DE ACERO 300 X 38 X 3 MM</t>
  </si>
  <si>
    <t>NUM89270510300N</t>
  </si>
  <si>
    <t>CANDADO DE BRONCE MACIZO DOS LLAVES 65 MM</t>
  </si>
  <si>
    <t>NUM81751020810N</t>
  </si>
  <si>
    <t>BISAGRA PERNO FIJO DE HIERRO 50 X 40 X 5 MM</t>
  </si>
  <si>
    <t>LS</t>
  </si>
  <si>
    <t>LSM</t>
  </si>
  <si>
    <t>LDR</t>
  </si>
  <si>
    <t>LGR</t>
  </si>
  <si>
    <t>LBS</t>
  </si>
  <si>
    <t>LM</t>
  </si>
  <si>
    <t xml:space="preserve">cantidad  </t>
  </si>
  <si>
    <t xml:space="preserve">TOTAL </t>
  </si>
  <si>
    <t>Almacenes</t>
  </si>
  <si>
    <t xml:space="preserve">Direccion </t>
  </si>
  <si>
    <t>Responsable</t>
  </si>
  <si>
    <t>N° Contacto</t>
  </si>
  <si>
    <t>Almacen Sarmiento</t>
  </si>
  <si>
    <t>Reservistas Argentinos101</t>
  </si>
  <si>
    <t xml:space="preserve">Andres Ausias </t>
  </si>
  <si>
    <t xml:space="preserve">Almacen Retiro: </t>
  </si>
  <si>
    <t>Padre Mujica 1365 - CABA</t>
  </si>
  <si>
    <t>Gabriel Garcete</t>
  </si>
  <si>
    <t xml:space="preserve">Almacen Cordoba Central: </t>
  </si>
  <si>
    <t>Boulevard Peron 101 - Cordoba</t>
  </si>
  <si>
    <t>Sebastian Varela</t>
  </si>
  <si>
    <t>Almacen LGR</t>
  </si>
  <si>
    <t>29 de Septiembre 3501 . Remedios de Escalada</t>
  </si>
  <si>
    <t xml:space="preserve">Ezequiel De Luca </t>
  </si>
  <si>
    <t>Almacen LBS</t>
  </si>
  <si>
    <t>Los Nogales 1099 . Tapiales</t>
  </si>
  <si>
    <t xml:space="preserve">Matias Clausi </t>
  </si>
  <si>
    <t xml:space="preserve">Almacen Victoria: </t>
  </si>
  <si>
    <t>Simón Iriondo 1608 Victoria - Pcia. Bs. As.</t>
  </si>
  <si>
    <t>Oscar Gonzalez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</si>
</sst>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0" fillId="0" borderId="0" xfId="0"/>
    <xf numFmtId="0" fontId="0" fillId="0" borderId="0" xfId="0" applyBorder="1"/>
    <xf numFmtId="0" fontId="0" fillId="0" borderId="12" xfId="0" applyBorder="1"/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0" fillId="0" borderId="12" xfId="0" applyBorder="1"/>
    <xf numFmtId="0" fontId="0" fillId="0" borderId="21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33" borderId="17" xfId="0" applyFill="1" applyBorder="1" applyAlignment="1">
      <alignment horizontal="center" vertical="center"/>
    </xf>
    <xf numFmtId="0" fontId="0" fillId="33" borderId="18" xfId="0" applyFill="1" applyBorder="1" applyAlignment="1">
      <alignment horizontal="center" vertical="center"/>
    </xf>
    <xf numFmtId="0" fontId="0" fillId="33" borderId="19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/>
    <xf numFmtId="0" fontId="0" fillId="0" borderId="12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NumberFormat="1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6" fillId="0" borderId="17" xfId="0" applyFont="1" applyBorder="1"/>
    <xf numFmtId="0" fontId="16" fillId="0" borderId="18" xfId="0" applyFont="1" applyBorder="1"/>
    <xf numFmtId="0" fontId="16" fillId="0" borderId="19" xfId="0" applyNumberFormat="1" applyFont="1" applyBorder="1"/>
    <xf numFmtId="0" fontId="18" fillId="0" borderId="12" xfId="0" applyFont="1" applyBorder="1"/>
    <xf numFmtId="0" fontId="18" fillId="0" borderId="0" xfId="0" applyFont="1" applyBorder="1"/>
    <xf numFmtId="0" fontId="18" fillId="0" borderId="13" xfId="0" applyFont="1" applyBorder="1"/>
    <xf numFmtId="0" fontId="18" fillId="0" borderId="13" xfId="0" applyNumberFormat="1" applyFont="1" applyBorder="1"/>
    <xf numFmtId="0" fontId="18" fillId="0" borderId="14" xfId="0" applyFont="1" applyBorder="1"/>
    <xf numFmtId="0" fontId="18" fillId="0" borderId="15" xfId="0" applyFont="1" applyBorder="1"/>
    <xf numFmtId="0" fontId="18" fillId="0" borderId="16" xfId="0" applyNumberFormat="1" applyFont="1" applyBorder="1"/>
    <xf numFmtId="0" fontId="0" fillId="34" borderId="22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1" xfId="0" applyFill="1" applyBorder="1" applyAlignment="1">
      <alignment horizontal="center" vertical="center" wrapText="1"/>
    </xf>
    <xf numFmtId="0" fontId="0" fillId="33" borderId="15" xfId="0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/>
    </xf>
    <xf numFmtId="0" fontId="18" fillId="0" borderId="15" xfId="0" applyFont="1" applyBorder="1" applyAlignment="1">
      <alignment horizontal="left"/>
    </xf>
    <xf numFmtId="0" fontId="18" fillId="0" borderId="0" xfId="0" applyFont="1" applyBorder="1" applyAlignment="1">
      <alignment horizontal="left"/>
    </xf>
    <xf numFmtId="0" fontId="0" fillId="34" borderId="20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wrapText="1"/>
    </xf>
  </cellXfs>
  <cellStyles count="44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 2" xfId="42"/>
    <cellStyle name="Neutral" xfId="8" builtinId="28" customBuiltin="1"/>
    <cellStyle name="Normal" xfId="0" builtinId="0"/>
    <cellStyle name="Normal 2" xfId="43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topLeftCell="A48" workbookViewId="0">
      <selection activeCell="J1" sqref="A1:J68"/>
    </sheetView>
  </sheetViews>
  <sheetFormatPr baseColWidth="10" defaultRowHeight="15" x14ac:dyDescent="0.25"/>
  <cols>
    <col min="1" max="1" width="24" customWidth="1"/>
    <col min="2" max="2" width="6" customWidth="1"/>
    <col min="3" max="3" width="85.7109375" customWidth="1"/>
    <col min="4" max="4" width="11.28515625" customWidth="1"/>
    <col min="7" max="7" width="9" customWidth="1"/>
    <col min="8" max="9" width="9.5703125" customWidth="1"/>
  </cols>
  <sheetData>
    <row r="1" spans="1:11" ht="45.75" customHeight="1" thickBot="1" x14ac:dyDescent="0.3">
      <c r="A1" s="37" t="s">
        <v>0</v>
      </c>
      <c r="B1" s="39" t="s">
        <v>2</v>
      </c>
      <c r="C1" s="39" t="s">
        <v>1</v>
      </c>
      <c r="D1" s="13" t="s">
        <v>119</v>
      </c>
      <c r="E1" s="14" t="s">
        <v>120</v>
      </c>
      <c r="F1" s="14" t="s">
        <v>121</v>
      </c>
      <c r="G1" s="14" t="s">
        <v>122</v>
      </c>
      <c r="H1" s="14" t="s">
        <v>123</v>
      </c>
      <c r="I1" s="15" t="s">
        <v>124</v>
      </c>
      <c r="J1" s="44" t="s">
        <v>3</v>
      </c>
      <c r="K1" s="1"/>
    </row>
    <row r="2" spans="1:11" ht="15.75" thickBot="1" x14ac:dyDescent="0.3">
      <c r="A2" s="38"/>
      <c r="B2" s="40"/>
      <c r="C2" s="40"/>
      <c r="D2" s="13" t="s">
        <v>125</v>
      </c>
      <c r="E2" s="14" t="s">
        <v>125</v>
      </c>
      <c r="F2" s="14" t="s">
        <v>125</v>
      </c>
      <c r="G2" s="14" t="s">
        <v>125</v>
      </c>
      <c r="H2" s="14" t="s">
        <v>125</v>
      </c>
      <c r="I2" s="15" t="s">
        <v>125</v>
      </c>
      <c r="J2" s="34"/>
      <c r="K2" s="1"/>
    </row>
    <row r="3" spans="1:11" s="17" customFormat="1" x14ac:dyDescent="0.25">
      <c r="A3" s="18" t="s">
        <v>4</v>
      </c>
      <c r="B3" s="19" t="s">
        <v>6</v>
      </c>
      <c r="C3" s="20" t="s">
        <v>5</v>
      </c>
      <c r="D3" s="21">
        <v>1</v>
      </c>
      <c r="E3" s="21"/>
      <c r="F3" s="21"/>
      <c r="G3" s="21"/>
      <c r="H3" s="21"/>
      <c r="I3" s="21"/>
      <c r="J3" s="22">
        <v>1</v>
      </c>
    </row>
    <row r="4" spans="1:11" x14ac:dyDescent="0.25">
      <c r="A4" s="3" t="s">
        <v>7</v>
      </c>
      <c r="B4" s="4" t="s">
        <v>6</v>
      </c>
      <c r="C4" s="2" t="s">
        <v>8</v>
      </c>
      <c r="D4" s="5"/>
      <c r="E4" s="5">
        <v>1</v>
      </c>
      <c r="F4" s="5"/>
      <c r="G4" s="5"/>
      <c r="H4" s="5"/>
      <c r="I4" s="5"/>
      <c r="J4" s="9">
        <v>1</v>
      </c>
      <c r="K4" s="1"/>
    </row>
    <row r="5" spans="1:11" x14ac:dyDescent="0.25">
      <c r="A5" s="3" t="s">
        <v>9</v>
      </c>
      <c r="B5" s="4" t="s">
        <v>6</v>
      </c>
      <c r="C5" s="2" t="s">
        <v>10</v>
      </c>
      <c r="D5" s="5"/>
      <c r="E5" s="5"/>
      <c r="F5" s="5"/>
      <c r="G5" s="5"/>
      <c r="H5" s="5"/>
      <c r="I5" s="5">
        <v>1200</v>
      </c>
      <c r="J5" s="9">
        <v>1200</v>
      </c>
      <c r="K5" s="1"/>
    </row>
    <row r="6" spans="1:11" x14ac:dyDescent="0.25">
      <c r="A6" s="3" t="s">
        <v>11</v>
      </c>
      <c r="B6" s="4" t="s">
        <v>13</v>
      </c>
      <c r="C6" s="2" t="s">
        <v>12</v>
      </c>
      <c r="D6" s="5"/>
      <c r="E6" s="5"/>
      <c r="F6" s="5">
        <v>37.019999999999996</v>
      </c>
      <c r="G6" s="5"/>
      <c r="H6" s="5"/>
      <c r="I6" s="5"/>
      <c r="J6" s="9">
        <v>37.019999999999996</v>
      </c>
    </row>
    <row r="7" spans="1:11" x14ac:dyDescent="0.25">
      <c r="A7" s="3" t="s">
        <v>14</v>
      </c>
      <c r="B7" s="4" t="s">
        <v>13</v>
      </c>
      <c r="C7" s="2" t="s">
        <v>15</v>
      </c>
      <c r="D7" s="5"/>
      <c r="E7" s="5"/>
      <c r="F7" s="5"/>
      <c r="G7" s="5"/>
      <c r="H7" s="5"/>
      <c r="I7" s="5">
        <v>1020.5</v>
      </c>
      <c r="J7" s="9">
        <v>1020.5</v>
      </c>
    </row>
    <row r="8" spans="1:11" x14ac:dyDescent="0.25">
      <c r="A8" s="3" t="s">
        <v>16</v>
      </c>
      <c r="B8" s="4" t="s">
        <v>13</v>
      </c>
      <c r="C8" s="2" t="s">
        <v>17</v>
      </c>
      <c r="D8" s="5"/>
      <c r="E8" s="5"/>
      <c r="F8" s="5"/>
      <c r="G8" s="5"/>
      <c r="H8" s="5">
        <v>14</v>
      </c>
      <c r="I8" s="5"/>
      <c r="J8" s="9">
        <v>14</v>
      </c>
    </row>
    <row r="9" spans="1:11" x14ac:dyDescent="0.25">
      <c r="A9" s="3" t="s">
        <v>18</v>
      </c>
      <c r="B9" s="4" t="s">
        <v>13</v>
      </c>
      <c r="C9" s="2" t="s">
        <v>19</v>
      </c>
      <c r="D9" s="5">
        <v>15</v>
      </c>
      <c r="E9" s="5"/>
      <c r="F9" s="5"/>
      <c r="G9" s="5"/>
      <c r="H9" s="5"/>
      <c r="I9" s="5">
        <v>4500</v>
      </c>
      <c r="J9" s="9">
        <v>4515</v>
      </c>
    </row>
    <row r="10" spans="1:11" x14ac:dyDescent="0.25">
      <c r="A10" s="3" t="s">
        <v>20</v>
      </c>
      <c r="B10" s="4" t="s">
        <v>13</v>
      </c>
      <c r="C10" s="2" t="s">
        <v>21</v>
      </c>
      <c r="D10" s="5">
        <v>78</v>
      </c>
      <c r="E10" s="5"/>
      <c r="F10" s="5">
        <v>1800</v>
      </c>
      <c r="G10" s="5"/>
      <c r="H10" s="5"/>
      <c r="I10" s="5"/>
      <c r="J10" s="9">
        <v>1878</v>
      </c>
    </row>
    <row r="11" spans="1:11" x14ac:dyDescent="0.25">
      <c r="A11" s="3" t="s">
        <v>22</v>
      </c>
      <c r="B11" s="4" t="s">
        <v>13</v>
      </c>
      <c r="C11" s="2" t="s">
        <v>23</v>
      </c>
      <c r="D11" s="5"/>
      <c r="E11" s="5"/>
      <c r="F11" s="5"/>
      <c r="G11" s="5"/>
      <c r="H11" s="5">
        <v>41</v>
      </c>
      <c r="I11" s="5"/>
      <c r="J11" s="9">
        <v>41</v>
      </c>
    </row>
    <row r="12" spans="1:11" x14ac:dyDescent="0.25">
      <c r="A12" s="3" t="s">
        <v>24</v>
      </c>
      <c r="B12" s="4" t="s">
        <v>26</v>
      </c>
      <c r="C12" s="2" t="s">
        <v>25</v>
      </c>
      <c r="D12" s="5"/>
      <c r="E12" s="5"/>
      <c r="F12" s="5">
        <v>60</v>
      </c>
      <c r="G12" s="5"/>
      <c r="H12" s="5"/>
      <c r="I12" s="5"/>
      <c r="J12" s="9">
        <v>60</v>
      </c>
    </row>
    <row r="13" spans="1:11" x14ac:dyDescent="0.25">
      <c r="A13" s="3" t="s">
        <v>27</v>
      </c>
      <c r="B13" s="4" t="s">
        <v>26</v>
      </c>
      <c r="C13" s="2" t="s">
        <v>28</v>
      </c>
      <c r="D13" s="5"/>
      <c r="E13" s="5"/>
      <c r="F13" s="5">
        <v>32500</v>
      </c>
      <c r="G13" s="5"/>
      <c r="H13" s="5"/>
      <c r="I13" s="5"/>
      <c r="J13" s="9">
        <v>32500</v>
      </c>
    </row>
    <row r="14" spans="1:11" x14ac:dyDescent="0.25">
      <c r="A14" s="3" t="s">
        <v>29</v>
      </c>
      <c r="B14" s="4" t="s">
        <v>26</v>
      </c>
      <c r="C14" s="2" t="s">
        <v>30</v>
      </c>
      <c r="D14" s="5">
        <v>20</v>
      </c>
      <c r="E14" s="5"/>
      <c r="F14" s="5"/>
      <c r="G14" s="5"/>
      <c r="H14" s="5"/>
      <c r="I14" s="5">
        <v>100</v>
      </c>
      <c r="J14" s="9">
        <v>120</v>
      </c>
    </row>
    <row r="15" spans="1:11" x14ac:dyDescent="0.25">
      <c r="A15" s="3" t="s">
        <v>31</v>
      </c>
      <c r="B15" s="4" t="s">
        <v>26</v>
      </c>
      <c r="C15" s="2" t="s">
        <v>32</v>
      </c>
      <c r="D15" s="5"/>
      <c r="E15" s="5"/>
      <c r="F15" s="5">
        <v>20</v>
      </c>
      <c r="G15" s="5"/>
      <c r="H15" s="5"/>
      <c r="I15" s="5"/>
      <c r="J15" s="9">
        <v>20</v>
      </c>
    </row>
    <row r="16" spans="1:11" x14ac:dyDescent="0.25">
      <c r="A16" s="3" t="s">
        <v>33</v>
      </c>
      <c r="B16" s="4" t="s">
        <v>6</v>
      </c>
      <c r="C16" s="2" t="s">
        <v>34</v>
      </c>
      <c r="D16" s="5"/>
      <c r="E16" s="5"/>
      <c r="F16" s="5">
        <v>8</v>
      </c>
      <c r="G16" s="5"/>
      <c r="H16" s="5"/>
      <c r="I16" s="5"/>
      <c r="J16" s="9">
        <v>8</v>
      </c>
    </row>
    <row r="17" spans="1:10" x14ac:dyDescent="0.25">
      <c r="A17" s="3" t="s">
        <v>35</v>
      </c>
      <c r="B17" s="4" t="s">
        <v>6</v>
      </c>
      <c r="C17" s="2" t="s">
        <v>36</v>
      </c>
      <c r="D17" s="5"/>
      <c r="E17" s="5"/>
      <c r="F17" s="5">
        <v>30</v>
      </c>
      <c r="G17" s="5"/>
      <c r="H17" s="5"/>
      <c r="I17" s="5"/>
      <c r="J17" s="9">
        <v>30</v>
      </c>
    </row>
    <row r="18" spans="1:10" x14ac:dyDescent="0.25">
      <c r="A18" s="3" t="s">
        <v>37</v>
      </c>
      <c r="B18" s="4" t="s">
        <v>6</v>
      </c>
      <c r="C18" s="2" t="s">
        <v>38</v>
      </c>
      <c r="D18" s="5"/>
      <c r="E18" s="5"/>
      <c r="F18" s="5">
        <v>40</v>
      </c>
      <c r="G18" s="5"/>
      <c r="H18" s="5"/>
      <c r="I18" s="5"/>
      <c r="J18" s="9">
        <v>40</v>
      </c>
    </row>
    <row r="19" spans="1:10" x14ac:dyDescent="0.25">
      <c r="A19" s="3" t="s">
        <v>39</v>
      </c>
      <c r="B19" s="4" t="s">
        <v>13</v>
      </c>
      <c r="C19" s="2" t="s">
        <v>40</v>
      </c>
      <c r="D19" s="5"/>
      <c r="E19" s="5"/>
      <c r="F19" s="5">
        <v>120</v>
      </c>
      <c r="G19" s="5"/>
      <c r="H19" s="5"/>
      <c r="I19" s="5"/>
      <c r="J19" s="9">
        <v>120</v>
      </c>
    </row>
    <row r="20" spans="1:10" x14ac:dyDescent="0.25">
      <c r="A20" s="3" t="s">
        <v>41</v>
      </c>
      <c r="B20" s="4" t="s">
        <v>6</v>
      </c>
      <c r="C20" s="2" t="s">
        <v>42</v>
      </c>
      <c r="D20" s="5"/>
      <c r="E20" s="5"/>
      <c r="F20" s="5">
        <v>40</v>
      </c>
      <c r="G20" s="5"/>
      <c r="H20" s="5"/>
      <c r="I20" s="5"/>
      <c r="J20" s="9">
        <v>40</v>
      </c>
    </row>
    <row r="21" spans="1:10" x14ac:dyDescent="0.25">
      <c r="A21" s="3" t="s">
        <v>43</v>
      </c>
      <c r="B21" s="4" t="s">
        <v>6</v>
      </c>
      <c r="C21" s="2" t="s">
        <v>44</v>
      </c>
      <c r="D21" s="5"/>
      <c r="E21" s="5"/>
      <c r="F21" s="5">
        <v>24</v>
      </c>
      <c r="G21" s="5"/>
      <c r="H21" s="5"/>
      <c r="I21" s="5"/>
      <c r="J21" s="9">
        <v>24</v>
      </c>
    </row>
    <row r="22" spans="1:10" x14ac:dyDescent="0.25">
      <c r="A22" s="3" t="s">
        <v>45</v>
      </c>
      <c r="B22" s="4" t="s">
        <v>6</v>
      </c>
      <c r="C22" s="2" t="s">
        <v>46</v>
      </c>
      <c r="D22" s="5"/>
      <c r="E22" s="5"/>
      <c r="F22" s="5"/>
      <c r="G22" s="5"/>
      <c r="H22" s="5"/>
      <c r="I22" s="5">
        <v>300</v>
      </c>
      <c r="J22" s="9">
        <v>300</v>
      </c>
    </row>
    <row r="23" spans="1:10" x14ac:dyDescent="0.25">
      <c r="A23" s="3" t="s">
        <v>47</v>
      </c>
      <c r="B23" s="4" t="s">
        <v>6</v>
      </c>
      <c r="C23" s="2" t="s">
        <v>48</v>
      </c>
      <c r="D23" s="5"/>
      <c r="E23" s="5"/>
      <c r="F23" s="5">
        <v>220</v>
      </c>
      <c r="G23" s="5"/>
      <c r="H23" s="5"/>
      <c r="I23" s="5"/>
      <c r="J23" s="9">
        <v>220</v>
      </c>
    </row>
    <row r="24" spans="1:10" x14ac:dyDescent="0.25">
      <c r="A24" s="3" t="s">
        <v>49</v>
      </c>
      <c r="B24" s="4" t="s">
        <v>6</v>
      </c>
      <c r="C24" s="2" t="s">
        <v>50</v>
      </c>
      <c r="D24" s="5"/>
      <c r="E24" s="5"/>
      <c r="F24" s="5"/>
      <c r="G24" s="5"/>
      <c r="H24" s="5">
        <v>15</v>
      </c>
      <c r="I24" s="5"/>
      <c r="J24" s="9">
        <v>15</v>
      </c>
    </row>
    <row r="25" spans="1:10" x14ac:dyDescent="0.25">
      <c r="A25" s="3" t="s">
        <v>51</v>
      </c>
      <c r="B25" s="4" t="s">
        <v>6</v>
      </c>
      <c r="C25" s="2" t="s">
        <v>52</v>
      </c>
      <c r="D25" s="5"/>
      <c r="E25" s="5"/>
      <c r="F25" s="5">
        <v>120</v>
      </c>
      <c r="G25" s="5"/>
      <c r="H25" s="5">
        <v>15</v>
      </c>
      <c r="I25" s="5">
        <v>100</v>
      </c>
      <c r="J25" s="9">
        <v>235</v>
      </c>
    </row>
    <row r="26" spans="1:10" x14ac:dyDescent="0.25">
      <c r="A26" s="3" t="s">
        <v>53</v>
      </c>
      <c r="B26" s="4" t="s">
        <v>6</v>
      </c>
      <c r="C26" s="2" t="s">
        <v>54</v>
      </c>
      <c r="D26" s="5">
        <v>134</v>
      </c>
      <c r="E26" s="5"/>
      <c r="F26" s="5"/>
      <c r="G26" s="5"/>
      <c r="H26" s="5"/>
      <c r="I26" s="5"/>
      <c r="J26" s="9">
        <v>134</v>
      </c>
    </row>
    <row r="27" spans="1:10" x14ac:dyDescent="0.25">
      <c r="A27" s="3" t="s">
        <v>55</v>
      </c>
      <c r="B27" s="4" t="s">
        <v>6</v>
      </c>
      <c r="C27" s="2" t="s">
        <v>56</v>
      </c>
      <c r="D27" s="5">
        <v>285</v>
      </c>
      <c r="E27" s="5"/>
      <c r="F27" s="5"/>
      <c r="G27" s="5"/>
      <c r="H27" s="5"/>
      <c r="I27" s="5">
        <v>100</v>
      </c>
      <c r="J27" s="9">
        <v>385</v>
      </c>
    </row>
    <row r="28" spans="1:10" x14ac:dyDescent="0.25">
      <c r="A28" s="3" t="s">
        <v>57</v>
      </c>
      <c r="B28" s="4" t="s">
        <v>6</v>
      </c>
      <c r="C28" s="2" t="s">
        <v>58</v>
      </c>
      <c r="D28" s="5">
        <v>66</v>
      </c>
      <c r="E28" s="5"/>
      <c r="F28" s="5"/>
      <c r="G28" s="5"/>
      <c r="H28" s="5"/>
      <c r="I28" s="5"/>
      <c r="J28" s="9">
        <v>66</v>
      </c>
    </row>
    <row r="29" spans="1:10" x14ac:dyDescent="0.25">
      <c r="A29" s="3" t="s">
        <v>59</v>
      </c>
      <c r="B29" s="4" t="s">
        <v>6</v>
      </c>
      <c r="C29" s="2" t="s">
        <v>60</v>
      </c>
      <c r="D29" s="5"/>
      <c r="E29" s="5"/>
      <c r="F29" s="5">
        <v>40</v>
      </c>
      <c r="G29" s="5"/>
      <c r="H29" s="5"/>
      <c r="I29" s="5"/>
      <c r="J29" s="9">
        <v>40</v>
      </c>
    </row>
    <row r="30" spans="1:10" x14ac:dyDescent="0.25">
      <c r="A30" s="3" t="s">
        <v>61</v>
      </c>
      <c r="B30" s="4" t="s">
        <v>6</v>
      </c>
      <c r="C30" s="2" t="s">
        <v>62</v>
      </c>
      <c r="D30" s="5"/>
      <c r="E30" s="5"/>
      <c r="F30" s="5"/>
      <c r="G30" s="5"/>
      <c r="H30" s="5">
        <v>11</v>
      </c>
      <c r="I30" s="5"/>
      <c r="J30" s="9">
        <v>11</v>
      </c>
    </row>
    <row r="31" spans="1:10" x14ac:dyDescent="0.25">
      <c r="A31" s="3" t="s">
        <v>63</v>
      </c>
      <c r="B31" s="4" t="s">
        <v>6</v>
      </c>
      <c r="C31" s="2" t="s">
        <v>64</v>
      </c>
      <c r="D31" s="5"/>
      <c r="E31" s="5"/>
      <c r="F31" s="5"/>
      <c r="G31" s="5"/>
      <c r="H31" s="5"/>
      <c r="I31" s="5">
        <v>60</v>
      </c>
      <c r="J31" s="9">
        <v>60</v>
      </c>
    </row>
    <row r="32" spans="1:10" x14ac:dyDescent="0.25">
      <c r="A32" s="3" t="s">
        <v>65</v>
      </c>
      <c r="B32" s="4" t="s">
        <v>6</v>
      </c>
      <c r="C32" s="2" t="s">
        <v>66</v>
      </c>
      <c r="D32" s="5">
        <v>24</v>
      </c>
      <c r="E32" s="5"/>
      <c r="F32" s="5"/>
      <c r="G32" s="5"/>
      <c r="H32" s="5"/>
      <c r="I32" s="5"/>
      <c r="J32" s="9">
        <v>24</v>
      </c>
    </row>
    <row r="33" spans="1:10" x14ac:dyDescent="0.25">
      <c r="A33" s="3" t="s">
        <v>67</v>
      </c>
      <c r="B33" s="4" t="s">
        <v>6</v>
      </c>
      <c r="C33" s="2" t="s">
        <v>68</v>
      </c>
      <c r="D33" s="5"/>
      <c r="E33" s="5"/>
      <c r="F33" s="5">
        <v>203</v>
      </c>
      <c r="G33" s="5"/>
      <c r="H33" s="5">
        <v>83</v>
      </c>
      <c r="I33" s="5"/>
      <c r="J33" s="9">
        <v>286</v>
      </c>
    </row>
    <row r="34" spans="1:10" x14ac:dyDescent="0.25">
      <c r="A34" s="3" t="s">
        <v>69</v>
      </c>
      <c r="B34" s="4" t="s">
        <v>6</v>
      </c>
      <c r="C34" s="2" t="s">
        <v>70</v>
      </c>
      <c r="D34" s="5"/>
      <c r="E34" s="5"/>
      <c r="F34" s="5">
        <v>160</v>
      </c>
      <c r="G34" s="5"/>
      <c r="H34" s="5"/>
      <c r="I34" s="5"/>
      <c r="J34" s="9">
        <v>160</v>
      </c>
    </row>
    <row r="35" spans="1:10" x14ac:dyDescent="0.25">
      <c r="A35" s="3" t="s">
        <v>71</v>
      </c>
      <c r="B35" s="4" t="s">
        <v>6</v>
      </c>
      <c r="C35" s="2" t="s">
        <v>72</v>
      </c>
      <c r="D35" s="5">
        <v>138</v>
      </c>
      <c r="E35" s="5"/>
      <c r="F35" s="5"/>
      <c r="G35" s="5"/>
      <c r="H35" s="5"/>
      <c r="I35" s="5"/>
      <c r="J35" s="9">
        <v>138</v>
      </c>
    </row>
    <row r="36" spans="1:10" x14ac:dyDescent="0.25">
      <c r="A36" s="3" t="s">
        <v>73</v>
      </c>
      <c r="B36" s="4" t="s">
        <v>6</v>
      </c>
      <c r="C36" s="2" t="s">
        <v>74</v>
      </c>
      <c r="D36" s="5">
        <v>9</v>
      </c>
      <c r="E36" s="5"/>
      <c r="F36" s="5"/>
      <c r="G36" s="5"/>
      <c r="H36" s="5"/>
      <c r="I36" s="5"/>
      <c r="J36" s="9">
        <v>9</v>
      </c>
    </row>
    <row r="37" spans="1:10" x14ac:dyDescent="0.25">
      <c r="A37" s="3" t="s">
        <v>75</v>
      </c>
      <c r="B37" s="4" t="s">
        <v>6</v>
      </c>
      <c r="C37" s="2" t="s">
        <v>76</v>
      </c>
      <c r="D37" s="5">
        <v>16</v>
      </c>
      <c r="E37" s="5"/>
      <c r="F37" s="5"/>
      <c r="G37" s="5"/>
      <c r="H37" s="5"/>
      <c r="I37" s="5"/>
      <c r="J37" s="9">
        <v>16</v>
      </c>
    </row>
    <row r="38" spans="1:10" x14ac:dyDescent="0.25">
      <c r="A38" s="3" t="s">
        <v>77</v>
      </c>
      <c r="B38" s="4" t="s">
        <v>6</v>
      </c>
      <c r="C38" s="2" t="s">
        <v>78</v>
      </c>
      <c r="D38" s="5"/>
      <c r="E38" s="5"/>
      <c r="F38" s="5"/>
      <c r="G38" s="5"/>
      <c r="H38" s="5"/>
      <c r="I38" s="5">
        <v>72</v>
      </c>
      <c r="J38" s="9">
        <v>72</v>
      </c>
    </row>
    <row r="39" spans="1:10" x14ac:dyDescent="0.25">
      <c r="A39" s="3" t="s">
        <v>79</v>
      </c>
      <c r="B39" s="4" t="s">
        <v>6</v>
      </c>
      <c r="C39" s="2" t="s">
        <v>80</v>
      </c>
      <c r="D39" s="5"/>
      <c r="E39" s="5"/>
      <c r="F39" s="5"/>
      <c r="G39" s="5"/>
      <c r="H39" s="5"/>
      <c r="I39" s="5">
        <v>24</v>
      </c>
      <c r="J39" s="9">
        <v>24</v>
      </c>
    </row>
    <row r="40" spans="1:10" x14ac:dyDescent="0.25">
      <c r="A40" s="3" t="s">
        <v>81</v>
      </c>
      <c r="B40" s="4" t="s">
        <v>13</v>
      </c>
      <c r="C40" s="2" t="s">
        <v>82</v>
      </c>
      <c r="D40" s="5"/>
      <c r="E40" s="5"/>
      <c r="F40" s="5">
        <v>10</v>
      </c>
      <c r="G40" s="5"/>
      <c r="H40" s="5"/>
      <c r="I40" s="5"/>
      <c r="J40" s="9">
        <v>10</v>
      </c>
    </row>
    <row r="41" spans="1:10" x14ac:dyDescent="0.25">
      <c r="A41" s="3" t="s">
        <v>83</v>
      </c>
      <c r="B41" s="4" t="s">
        <v>26</v>
      </c>
      <c r="C41" s="2" t="s">
        <v>84</v>
      </c>
      <c r="D41" s="5"/>
      <c r="E41" s="5"/>
      <c r="F41" s="5"/>
      <c r="G41" s="5"/>
      <c r="H41" s="5">
        <v>25</v>
      </c>
      <c r="I41" s="5"/>
      <c r="J41" s="9">
        <v>25</v>
      </c>
    </row>
    <row r="42" spans="1:10" x14ac:dyDescent="0.25">
      <c r="A42" s="3" t="s">
        <v>85</v>
      </c>
      <c r="B42" s="4" t="s">
        <v>6</v>
      </c>
      <c r="C42" s="2" t="s">
        <v>86</v>
      </c>
      <c r="D42" s="5"/>
      <c r="E42" s="5"/>
      <c r="F42" s="5"/>
      <c r="G42" s="5"/>
      <c r="H42" s="5">
        <v>680</v>
      </c>
      <c r="I42" s="5"/>
      <c r="J42" s="9">
        <v>680</v>
      </c>
    </row>
    <row r="43" spans="1:10" x14ac:dyDescent="0.25">
      <c r="A43" s="3" t="s">
        <v>87</v>
      </c>
      <c r="B43" s="4" t="s">
        <v>6</v>
      </c>
      <c r="C43" s="2" t="s">
        <v>88</v>
      </c>
      <c r="D43" s="5"/>
      <c r="E43" s="5"/>
      <c r="F43" s="5">
        <v>8</v>
      </c>
      <c r="G43" s="5"/>
      <c r="H43" s="5"/>
      <c r="I43" s="5"/>
      <c r="J43" s="9">
        <v>8</v>
      </c>
    </row>
    <row r="44" spans="1:10" x14ac:dyDescent="0.25">
      <c r="A44" s="3" t="s">
        <v>89</v>
      </c>
      <c r="B44" s="4" t="s">
        <v>6</v>
      </c>
      <c r="C44" s="2" t="s">
        <v>90</v>
      </c>
      <c r="D44" s="5">
        <v>138</v>
      </c>
      <c r="E44" s="5"/>
      <c r="F44" s="5"/>
      <c r="G44" s="5"/>
      <c r="H44" s="5"/>
      <c r="I44" s="5"/>
      <c r="J44" s="9">
        <v>138</v>
      </c>
    </row>
    <row r="45" spans="1:10" x14ac:dyDescent="0.25">
      <c r="A45" s="3" t="s">
        <v>91</v>
      </c>
      <c r="B45" s="4" t="s">
        <v>6</v>
      </c>
      <c r="C45" s="2" t="s">
        <v>92</v>
      </c>
      <c r="D45" s="5"/>
      <c r="E45" s="5"/>
      <c r="F45" s="5"/>
      <c r="G45" s="5"/>
      <c r="H45" s="5">
        <v>60</v>
      </c>
      <c r="I45" s="5">
        <v>1100</v>
      </c>
      <c r="J45" s="9">
        <v>1160</v>
      </c>
    </row>
    <row r="46" spans="1:10" x14ac:dyDescent="0.25">
      <c r="A46" s="3" t="s">
        <v>93</v>
      </c>
      <c r="B46" s="4" t="s">
        <v>6</v>
      </c>
      <c r="C46" s="2" t="s">
        <v>94</v>
      </c>
      <c r="D46" s="5"/>
      <c r="E46" s="5"/>
      <c r="F46" s="5"/>
      <c r="G46" s="5"/>
      <c r="H46" s="5">
        <v>1060</v>
      </c>
      <c r="I46" s="5"/>
      <c r="J46" s="9">
        <v>1060</v>
      </c>
    </row>
    <row r="47" spans="1:10" x14ac:dyDescent="0.25">
      <c r="A47" s="3" t="s">
        <v>95</v>
      </c>
      <c r="B47" s="4" t="s">
        <v>6</v>
      </c>
      <c r="C47" s="2" t="s">
        <v>96</v>
      </c>
      <c r="D47" s="5"/>
      <c r="E47" s="5"/>
      <c r="F47" s="5">
        <v>1020</v>
      </c>
      <c r="G47" s="5"/>
      <c r="H47" s="5">
        <v>1060</v>
      </c>
      <c r="I47" s="5">
        <v>450</v>
      </c>
      <c r="J47" s="9">
        <v>2530</v>
      </c>
    </row>
    <row r="48" spans="1:10" x14ac:dyDescent="0.25">
      <c r="A48" s="3" t="s">
        <v>97</v>
      </c>
      <c r="B48" s="4" t="s">
        <v>6</v>
      </c>
      <c r="C48" s="2" t="s">
        <v>98</v>
      </c>
      <c r="D48" s="5"/>
      <c r="E48" s="5"/>
      <c r="F48" s="5"/>
      <c r="G48" s="5"/>
      <c r="H48" s="5">
        <v>1060</v>
      </c>
      <c r="I48" s="5"/>
      <c r="J48" s="9">
        <v>1060</v>
      </c>
    </row>
    <row r="49" spans="1:11" x14ac:dyDescent="0.25">
      <c r="A49" s="3" t="s">
        <v>99</v>
      </c>
      <c r="B49" s="4" t="s">
        <v>6</v>
      </c>
      <c r="C49" s="2" t="s">
        <v>100</v>
      </c>
      <c r="D49" s="5"/>
      <c r="E49" s="5"/>
      <c r="F49" s="5"/>
      <c r="G49" s="5"/>
      <c r="H49" s="5">
        <v>1060</v>
      </c>
      <c r="I49" s="5"/>
      <c r="J49" s="9">
        <v>1060</v>
      </c>
    </row>
    <row r="50" spans="1:11" x14ac:dyDescent="0.25">
      <c r="A50" s="3" t="s">
        <v>101</v>
      </c>
      <c r="B50" s="4" t="s">
        <v>6</v>
      </c>
      <c r="C50" s="2" t="s">
        <v>102</v>
      </c>
      <c r="D50" s="5"/>
      <c r="E50" s="5"/>
      <c r="F50" s="5"/>
      <c r="G50" s="5"/>
      <c r="H50" s="5">
        <v>1060</v>
      </c>
      <c r="I50" s="5"/>
      <c r="J50" s="9">
        <v>1060</v>
      </c>
    </row>
    <row r="51" spans="1:11" x14ac:dyDescent="0.25">
      <c r="A51" s="3" t="s">
        <v>103</v>
      </c>
      <c r="B51" s="4" t="s">
        <v>26</v>
      </c>
      <c r="C51" s="2" t="s">
        <v>104</v>
      </c>
      <c r="D51" s="5">
        <v>22</v>
      </c>
      <c r="E51" s="5"/>
      <c r="F51" s="5"/>
      <c r="G51" s="5"/>
      <c r="H51" s="5"/>
      <c r="I51" s="5"/>
      <c r="J51" s="9">
        <v>22</v>
      </c>
    </row>
    <row r="52" spans="1:11" x14ac:dyDescent="0.25">
      <c r="A52" s="3" t="s">
        <v>105</v>
      </c>
      <c r="B52" s="4" t="s">
        <v>6</v>
      </c>
      <c r="C52" s="2" t="s">
        <v>106</v>
      </c>
      <c r="D52" s="5"/>
      <c r="E52" s="5"/>
      <c r="F52" s="5"/>
      <c r="G52" s="5"/>
      <c r="H52" s="5"/>
      <c r="I52" s="5">
        <v>600</v>
      </c>
      <c r="J52" s="9">
        <v>600</v>
      </c>
    </row>
    <row r="53" spans="1:11" x14ac:dyDescent="0.25">
      <c r="A53" s="3" t="s">
        <v>107</v>
      </c>
      <c r="B53" s="4" t="s">
        <v>6</v>
      </c>
      <c r="C53" s="2" t="s">
        <v>108</v>
      </c>
      <c r="D53" s="5"/>
      <c r="E53" s="5">
        <v>704</v>
      </c>
      <c r="F53" s="5"/>
      <c r="G53" s="5"/>
      <c r="H53" s="5"/>
      <c r="I53" s="5"/>
      <c r="J53" s="9">
        <v>704</v>
      </c>
      <c r="K53" s="1"/>
    </row>
    <row r="54" spans="1:11" x14ac:dyDescent="0.25">
      <c r="A54" s="3" t="s">
        <v>109</v>
      </c>
      <c r="B54" s="4" t="s">
        <v>6</v>
      </c>
      <c r="C54" s="2" t="s">
        <v>110</v>
      </c>
      <c r="D54" s="5"/>
      <c r="E54" s="5"/>
      <c r="F54" s="5">
        <v>20</v>
      </c>
      <c r="G54" s="5"/>
      <c r="H54" s="5"/>
      <c r="I54" s="5"/>
      <c r="J54" s="9">
        <v>20</v>
      </c>
      <c r="K54" s="1"/>
    </row>
    <row r="55" spans="1:11" x14ac:dyDescent="0.25">
      <c r="A55" s="8" t="s">
        <v>111</v>
      </c>
      <c r="B55" s="10" t="s">
        <v>6</v>
      </c>
      <c r="C55" s="7" t="s">
        <v>112</v>
      </c>
      <c r="D55" s="11"/>
      <c r="E55" s="11"/>
      <c r="F55" s="11"/>
      <c r="G55" s="11"/>
      <c r="H55" s="11"/>
      <c r="I55" s="11">
        <v>3</v>
      </c>
      <c r="J55" s="9">
        <v>3</v>
      </c>
      <c r="K55" s="6"/>
    </row>
    <row r="56" spans="1:11" x14ac:dyDescent="0.25">
      <c r="A56" s="8" t="s">
        <v>113</v>
      </c>
      <c r="B56" s="10" t="s">
        <v>6</v>
      </c>
      <c r="C56" s="7" t="s">
        <v>114</v>
      </c>
      <c r="D56" s="11"/>
      <c r="E56" s="11"/>
      <c r="F56" s="11">
        <v>4</v>
      </c>
      <c r="G56" s="11"/>
      <c r="H56" s="11"/>
      <c r="I56" s="11"/>
      <c r="J56" s="9">
        <v>4</v>
      </c>
      <c r="K56" s="6"/>
    </row>
    <row r="57" spans="1:11" x14ac:dyDescent="0.25">
      <c r="A57" s="8" t="s">
        <v>115</v>
      </c>
      <c r="B57" s="10" t="s">
        <v>6</v>
      </c>
      <c r="C57" s="7" t="s">
        <v>116</v>
      </c>
      <c r="D57" s="11">
        <v>22</v>
      </c>
      <c r="E57" s="11"/>
      <c r="F57" s="11"/>
      <c r="G57" s="11"/>
      <c r="H57" s="11"/>
      <c r="I57" s="11"/>
      <c r="J57" s="9">
        <v>22</v>
      </c>
      <c r="K57" s="16"/>
    </row>
    <row r="58" spans="1:11" ht="15.75" thickBot="1" x14ac:dyDescent="0.3">
      <c r="A58" s="8" t="s">
        <v>117</v>
      </c>
      <c r="B58" s="10" t="s">
        <v>6</v>
      </c>
      <c r="C58" s="7" t="s">
        <v>118</v>
      </c>
      <c r="D58" s="11"/>
      <c r="E58" s="11"/>
      <c r="F58" s="11">
        <v>24</v>
      </c>
      <c r="G58" s="11"/>
      <c r="H58" s="11"/>
      <c r="I58" s="11"/>
      <c r="J58" s="9">
        <v>24</v>
      </c>
      <c r="K58" s="16"/>
    </row>
    <row r="59" spans="1:11" ht="15.75" thickBot="1" x14ac:dyDescent="0.3">
      <c r="A59" s="35" t="s">
        <v>126</v>
      </c>
      <c r="B59" s="36"/>
      <c r="C59" s="45"/>
      <c r="D59" s="12">
        <f>SUM(D3:D58)</f>
        <v>968</v>
      </c>
      <c r="E59" s="12">
        <f t="shared" ref="E59:I59" si="0">SUM(E3:E58)</f>
        <v>705</v>
      </c>
      <c r="F59" s="12">
        <f t="shared" si="0"/>
        <v>36508.019999999997</v>
      </c>
      <c r="G59" s="12">
        <f t="shared" si="0"/>
        <v>0</v>
      </c>
      <c r="H59" s="12">
        <f t="shared" si="0"/>
        <v>6244</v>
      </c>
      <c r="I59" s="12">
        <f t="shared" si="0"/>
        <v>9629.5</v>
      </c>
      <c r="J59" s="12">
        <f>SUM(J3:J58)</f>
        <v>54054.520000000004</v>
      </c>
      <c r="K59" s="23"/>
    </row>
    <row r="60" spans="1:11" x14ac:dyDescent="0.25">
      <c r="K60" s="16"/>
    </row>
    <row r="61" spans="1:11" ht="15.75" thickBot="1" x14ac:dyDescent="0.3"/>
    <row r="62" spans="1:11" ht="15.75" thickBot="1" x14ac:dyDescent="0.3">
      <c r="A62" s="24" t="s">
        <v>127</v>
      </c>
      <c r="B62" s="41" t="s">
        <v>128</v>
      </c>
      <c r="C62" s="41"/>
      <c r="D62" s="25" t="s">
        <v>129</v>
      </c>
      <c r="E62" s="26" t="s">
        <v>130</v>
      </c>
    </row>
    <row r="63" spans="1:11" x14ac:dyDescent="0.25">
      <c r="A63" s="27" t="s">
        <v>131</v>
      </c>
      <c r="B63" s="43" t="s">
        <v>132</v>
      </c>
      <c r="C63" s="43"/>
      <c r="D63" s="28" t="s">
        <v>133</v>
      </c>
      <c r="E63" s="29">
        <v>1161133510</v>
      </c>
    </row>
    <row r="64" spans="1:11" x14ac:dyDescent="0.25">
      <c r="A64" s="27" t="s">
        <v>134</v>
      </c>
      <c r="B64" s="43" t="s">
        <v>135</v>
      </c>
      <c r="C64" s="43"/>
      <c r="D64" s="28" t="s">
        <v>136</v>
      </c>
      <c r="E64" s="30">
        <v>1132489396</v>
      </c>
    </row>
    <row r="65" spans="1:5" x14ac:dyDescent="0.25">
      <c r="A65" s="27" t="s">
        <v>137</v>
      </c>
      <c r="B65" s="43" t="s">
        <v>138</v>
      </c>
      <c r="C65" s="43"/>
      <c r="D65" s="28" t="s">
        <v>139</v>
      </c>
      <c r="E65" s="30">
        <v>1135165004</v>
      </c>
    </row>
    <row r="66" spans="1:5" x14ac:dyDescent="0.25">
      <c r="A66" s="27" t="s">
        <v>140</v>
      </c>
      <c r="B66" s="43" t="s">
        <v>141</v>
      </c>
      <c r="C66" s="43"/>
      <c r="D66" s="28" t="s">
        <v>142</v>
      </c>
      <c r="E66" s="29">
        <v>1140479086</v>
      </c>
    </row>
    <row r="67" spans="1:5" x14ac:dyDescent="0.25">
      <c r="A67" s="27" t="s">
        <v>143</v>
      </c>
      <c r="B67" s="43" t="s">
        <v>144</v>
      </c>
      <c r="C67" s="43"/>
      <c r="D67" s="28" t="s">
        <v>145</v>
      </c>
      <c r="E67" s="29">
        <v>1155756184</v>
      </c>
    </row>
    <row r="68" spans="1:5" ht="15.75" thickBot="1" x14ac:dyDescent="0.3">
      <c r="A68" s="31" t="s">
        <v>146</v>
      </c>
      <c r="B68" s="42" t="s">
        <v>147</v>
      </c>
      <c r="C68" s="42"/>
      <c r="D68" s="32" t="s">
        <v>148</v>
      </c>
      <c r="E68" s="33">
        <v>1121609738</v>
      </c>
    </row>
  </sheetData>
  <sheetProtection algorithmName="SHA-512" hashValue="9tuNdB98cNITjm70Y/nF0roAaQdfyn3zm6+4hAWM1lMPeIw7ErdWgpPd7kY5waIbaF4nyfWG/XUdTTSmomjZtg==" saltValue="yjTQ0cinrrqYn69K7pl07g==" spinCount="100000" sheet="1" objects="1" scenarios="1"/>
  <mergeCells count="12">
    <mergeCell ref="J1:J2"/>
    <mergeCell ref="A1:A2"/>
    <mergeCell ref="B1:B2"/>
    <mergeCell ref="C1:C2"/>
    <mergeCell ref="A59:C59"/>
    <mergeCell ref="B62:C62"/>
    <mergeCell ref="B68:C68"/>
    <mergeCell ref="B63:C63"/>
    <mergeCell ref="B64:C64"/>
    <mergeCell ref="B65:C65"/>
    <mergeCell ref="B66:C66"/>
    <mergeCell ref="B67:C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LUGAR DE ENTREGA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Martinez, Candelaria</dc:creator>
  <cp:lastModifiedBy>Tojeiro, Paula Valeria</cp:lastModifiedBy>
  <dcterms:created xsi:type="dcterms:W3CDTF">2018-12-13T18:23:52Z</dcterms:created>
  <dcterms:modified xsi:type="dcterms:W3CDTF">2019-02-26T12:55:26Z</dcterms:modified>
</cp:coreProperties>
</file>