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Abastecimiento\cyc\CyC\cyc\PUBLICACIONES Y ESPECIFICACIONES TÉCNICAS\SANTIAGO\"/>
    </mc:Choice>
  </mc:AlternateContent>
  <bookViews>
    <workbookView xWindow="0" yWindow="0" windowWidth="20400" windowHeight="7755" activeTab="1"/>
  </bookViews>
  <sheets>
    <sheet name="Centralizacion primera etapa" sheetId="1" r:id="rId1"/>
    <sheet name="Hoja2" sheetId="7" r:id="rId2"/>
    <sheet name="Base de NUMS " sheetId="6" state="hidden" r:id="rId3"/>
    <sheet name="Hoja1" sheetId="4" state="hidden" r:id="rId4"/>
    <sheet name="Hoja4" sheetId="5" state="hidden" r:id="rId5"/>
  </sheets>
  <definedNames>
    <definedName name="_xlnm._FilterDatabase" localSheetId="2" hidden="1">'Base de NUMS '!$A$115:$E$272</definedName>
    <definedName name="_xlnm._FilterDatabase" localSheetId="0" hidden="1">'Centralizacion primera etapa'!$A$20:$K$74</definedName>
    <definedName name="_xlnm._FilterDatabase" localSheetId="4" hidden="1">Hoja4!$A$1:$D$159</definedName>
    <definedName name="_xlnm.Print_Area" localSheetId="0">'Centralizacion primera etapa'!$A$15:$L$75</definedName>
    <definedName name="_xlnm.Print_Titles" localSheetId="0">'Centralizacion primera etapa'!$20:$20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7" l="1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24" i="7" l="1"/>
  <c r="J25" i="7"/>
  <c r="J26" i="7"/>
  <c r="J22" i="7" l="1"/>
  <c r="J23" i="7"/>
  <c r="I63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6" i="1"/>
  <c r="I67" i="1"/>
  <c r="I68" i="1"/>
  <c r="I69" i="1"/>
  <c r="I70" i="1"/>
  <c r="I71" i="1"/>
  <c r="I72" i="1"/>
  <c r="I73" i="1"/>
  <c r="I74" i="1"/>
  <c r="J65" i="7" l="1"/>
  <c r="I21" i="1"/>
  <c r="I75" i="1" l="1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<sst xmlns="http://schemas.openxmlformats.org/spreadsheetml/2006/main" count="2189" uniqueCount="807">
  <si>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</si>
  <si>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</si>
  <si>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</si>
  <si>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</si>
  <si>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</si>
  <si>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</si>
  <si>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</si>
  <si>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</si>
  <si>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</si>
  <si>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C/U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</si>
  <si>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</si>
  <si>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</si>
  <si>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</si>
  <si>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</si>
  <si>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</si>
  <si>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</si>
  <si>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</si>
  <si>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</si>
  <si>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</si>
  <si>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</si>
  <si>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</si>
  <si>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</si>
  <si>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</si>
  <si>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</si>
  <si>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</si>
  <si>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</si>
  <si>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</si>
  <si>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</si>
  <si>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</si>
  <si>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</si>
  <si>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</si>
  <si>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</si>
  <si>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</si>
  <si>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</si>
  <si>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</si>
  <si>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</si>
  <si>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</si>
  <si>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</si>
  <si>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</si>
  <si>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</si>
  <si>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</si>
  <si>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</si>
  <si>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</si>
  <si>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</si>
  <si>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</si>
  <si>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</si>
  <si>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</si>
  <si>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</si>
  <si>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</si>
  <si>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</si>
  <si>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</si>
  <si>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</si>
  <si>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</si>
  <si>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</si>
  <si>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</si>
  <si>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</si>
  <si>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</si>
  <si>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</si>
  <si>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</si>
  <si>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</si>
  <si>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</si>
  <si>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</si>
  <si>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</si>
  <si>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</si>
  <si>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</si>
  <si>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</si>
  <si>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</si>
  <si>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</si>
  <si>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</si>
  <si>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</si>
  <si>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</si>
  <si>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</si>
  <si>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</si>
  <si>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</si>
  <si>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</si>
  <si>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</si>
  <si>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</si>
  <si>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</si>
  <si>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</si>
  <si>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</si>
  <si>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</si>
  <si>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</si>
  <si>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</si>
  <si>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</si>
  <si>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</si>
  <si>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</si>
  <si>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</si>
  <si>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</si>
  <si>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</si>
  <si>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</si>
  <si>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</si>
  <si>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</si>
  <si>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</si>
  <si>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</si>
  <si>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</si>
  <si>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</si>
  <si>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</si>
  <si>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</si>
  <si>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</si>
  <si>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</si>
  <si>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</si>
  <si>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</si>
  <si>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</si>
  <si>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</si>
  <si>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</si>
  <si>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</si>
  <si>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</si>
  <si>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</si>
  <si>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</si>
  <si>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</si>
  <si>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</si>
  <si>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</si>
  <si>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</si>
  <si>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</si>
  <si>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</si>
  <si>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</si>
  <si>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</si>
  <si>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</si>
  <si>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</si>
  <si>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</si>
  <si>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</si>
  <si>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</si>
  <si>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</si>
  <si>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</si>
  <si>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</si>
  <si>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</si>
  <si>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</si>
  <si>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</si>
  <si>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</si>
  <si>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</si>
  <si>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</si>
  <si>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</si>
  <si>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</si>
  <si>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</si>
  <si>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</si>
  <si>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</si>
  <si>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</si>
  <si>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</si>
  <si>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</si>
  <si>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</si>
  <si>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</si>
  <si>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</si>
  <si>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</si>
  <si>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</si>
  <si>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</si>
  <si>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</si>
  <si>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</si>
  <si>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</si>
  <si>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</si>
  <si>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</si>
  <si>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</si>
  <si>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</si>
  <si>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</si>
  <si>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</si>
  <si>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</si>
  <si>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</si>
  <si>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</si>
  <si>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</si>
  <si>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</si>
  <si>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</si>
  <si>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</si>
  <si>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</si>
  <si>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</si>
  <si>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</si>
  <si>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</si>
  <si>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</si>
  <si>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</si>
  <si>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</si>
  <si>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</si>
  <si>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</si>
  <si>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</si>
  <si>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</si>
  <si>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</si>
  <si>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</si>
  <si>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</si>
  <si>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</si>
  <si>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</si>
  <si>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</si>
  <si>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</si>
  <si>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</si>
  <si>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</si>
  <si>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</si>
  <si>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</si>
  <si>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</si>
  <si>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</si>
  <si>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</si>
  <si>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</si>
  <si>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</si>
  <si>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</si>
  <si>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</si>
  <si>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</si>
  <si>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</si>
  <si>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</si>
  <si>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</si>
  <si>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</si>
  <si>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</si>
  <si>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</si>
  <si>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</si>
  <si>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</si>
  <si>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</si>
  <si>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</si>
  <si>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</si>
  <si>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</si>
  <si>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</si>
  <si>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</si>
  <si>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</si>
  <si>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</si>
  <si>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</si>
  <si>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</si>
  <si>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</si>
  <si>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</si>
  <si>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</si>
  <si>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</si>
  <si>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</si>
  <si>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</si>
  <si>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</si>
  <si>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</si>
  <si>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</si>
  <si>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</si>
  <si>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</si>
  <si>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</si>
  <si>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</si>
  <si>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</si>
  <si>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</si>
  <si>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</si>
  <si>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</si>
  <si>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</si>
  <si>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</si>
  <si>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</si>
  <si>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</si>
  <si>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</si>
  <si>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</si>
  <si>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</si>
  <si>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</si>
  <si>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</si>
  <si>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</si>
  <si>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</si>
  <si>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</si>
  <si>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</si>
  <si>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</si>
  <si>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</si>
  <si>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</si>
  <si>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</si>
  <si>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</si>
  <si>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</si>
  <si>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</si>
  <si>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</si>
  <si>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</si>
  <si>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</si>
  <si>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</si>
  <si>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</si>
  <si>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</si>
  <si>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</si>
  <si>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</si>
  <si>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</si>
  <si>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</si>
  <si>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</si>
  <si>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</si>
  <si>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</si>
  <si>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</si>
  <si>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</si>
  <si>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</si>
  <si>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</si>
  <si>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</si>
  <si>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</si>
  <si>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</si>
  <si>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</si>
  <si>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</si>
  <si>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</si>
  <si>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</si>
  <si>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</si>
  <si>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</si>
  <si>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</si>
  <si>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</si>
  <si>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</si>
  <si>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</si>
  <si>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</si>
  <si>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</si>
  <si>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</si>
  <si>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</si>
  <si>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</si>
  <si>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</si>
  <si>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</si>
  <si>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</si>
  <si>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</si>
  <si>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</si>
  <si>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</si>
  <si>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</si>
  <si>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</si>
  <si>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</si>
  <si>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</si>
  <si>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</si>
  <si>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</si>
  <si>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</si>
  <si>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</si>
  <si>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</si>
  <si>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</si>
  <si>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</si>
  <si>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</si>
  <si>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</si>
  <si>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</si>
  <si>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</si>
  <si>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</si>
  <si>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</si>
  <si>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</si>
  <si>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</si>
  <si>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</si>
  <si>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</si>
  <si>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</si>
  <si>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</si>
  <si>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</si>
  <si>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</si>
  <si>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</si>
  <si>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</si>
  <si>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</si>
  <si>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</si>
  <si>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</si>
  <si>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</si>
  <si>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</si>
  <si>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</si>
  <si>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</si>
  <si>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</si>
  <si>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</si>
  <si>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</si>
  <si>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</si>
  <si>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</si>
  <si>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</si>
  <si>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</si>
  <si>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</si>
  <si>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</si>
  <si>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</si>
  <si>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</si>
  <si>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</si>
  <si>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</si>
  <si>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</si>
  <si>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</si>
  <si>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</si>
  <si>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</si>
  <si>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</si>
  <si>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</si>
  <si>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</si>
  <si>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</si>
  <si>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</si>
  <si>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</si>
  <si>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</si>
  <si>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</si>
  <si>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</si>
  <si>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</si>
  <si>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</si>
  <si>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</si>
  <si>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</si>
  <si>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</si>
  <si>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</si>
  <si>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</si>
  <si>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</si>
  <si>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</si>
  <si>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</si>
  <si>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</si>
  <si>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</si>
  <si>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</si>
  <si>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</si>
  <si>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</si>
  <si>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</si>
  <si>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</si>
  <si>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</si>
  <si>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</si>
  <si>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</si>
  <si>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</si>
  <si>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</si>
  <si>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</si>
  <si>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</si>
  <si>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</si>
  <si>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</si>
  <si>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</si>
  <si>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</si>
  <si>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</si>
  <si>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</si>
  <si>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</si>
  <si>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</si>
  <si>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</si>
  <si>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</si>
  <si>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</si>
  <si>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</si>
  <si>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</si>
  <si>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</si>
  <si>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</si>
  <si>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</si>
  <si>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</si>
  <si>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</si>
  <si>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</si>
  <si>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</si>
  <si>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</si>
  <si>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</si>
  <si>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</si>
  <si>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</si>
  <si>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</si>
  <si>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</si>
  <si>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</si>
  <si>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</si>
  <si>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</si>
  <si>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</si>
  <si>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</si>
  <si>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</si>
  <si>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</si>
  <si>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</si>
  <si>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</si>
  <si>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</si>
  <si>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</si>
  <si>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</si>
  <si>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</si>
  <si>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</si>
  <si>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</si>
  <si>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</si>
  <si>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</si>
  <si>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</si>
  <si>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</si>
  <si>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</si>
  <si>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</si>
  <si>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</si>
  <si>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</si>
  <si>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</si>
  <si>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</si>
  <si>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</si>
  <si>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</si>
  <si>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</si>
  <si>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</si>
  <si>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</si>
  <si>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</si>
  <si>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</si>
  <si>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</si>
  <si>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</si>
  <si>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</si>
  <si>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</si>
  <si>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</si>
  <si>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</si>
  <si>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</si>
  <si>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</si>
  <si>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</si>
  <si>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</si>
  <si>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</si>
  <si>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</si>
  <si>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</si>
  <si>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</si>
  <si>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</si>
  <si>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</si>
  <si>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</si>
  <si>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</si>
  <si>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</si>
  <si>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</si>
  <si>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</si>
  <si>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</si>
  <si>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</si>
  <si>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</si>
  <si>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</si>
  <si>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</si>
  <si>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</si>
  <si>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</si>
  <si>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</si>
  <si>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</si>
  <si>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</si>
  <si>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</si>
  <si>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</si>
  <si>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</si>
  <si>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</si>
  <si>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</si>
  <si>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</si>
  <si>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</si>
  <si>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</si>
  <si>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</si>
  <si>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</si>
  <si>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</si>
  <si>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</si>
  <si>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</si>
  <si>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</si>
  <si>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</si>
  <si>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</si>
  <si>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</si>
  <si>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</si>
  <si>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</si>
  <si>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</si>
  <si>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</si>
  <si>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</si>
  <si>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</si>
  <si>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</si>
  <si>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</si>
  <si>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</si>
  <si>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</si>
  <si>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</si>
  <si>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</si>
  <si>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</si>
  <si>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</si>
  <si>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</si>
  <si>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</si>
  <si>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</si>
  <si>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</si>
  <si>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</si>
  <si>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</si>
  <si>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</si>
  <si>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</si>
  <si>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</si>
  <si>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</si>
  <si>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</si>
  <si>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</si>
  <si>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</si>
  <si>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</si>
  <si>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</si>
  <si>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</si>
  <si>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</si>
  <si>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</si>
  <si>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</si>
  <si>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</si>
  <si>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</si>
  <si>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</si>
  <si>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</si>
  <si>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</si>
  <si>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</si>
  <si>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</si>
  <si>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</si>
  <si>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</si>
  <si>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</si>
  <si>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</si>
  <si>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</si>
  <si>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</si>
  <si>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</si>
  <si>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</si>
  <si>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</si>
  <si>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</si>
  <si>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</si>
  <si>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</si>
  <si>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</si>
  <si>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</si>
  <si>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</si>
  <si>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</si>
  <si>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</si>
  <si>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</si>
  <si>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</si>
  <si>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</si>
  <si>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</si>
  <si>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</si>
  <si>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</si>
  <si>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</si>
  <si>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</si>
  <si>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</si>
  <si>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</si>
  <si>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</si>
  <si>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</si>
  <si>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</si>
  <si>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</si>
  <si>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</si>
  <si>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</si>
  <si>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</si>
  <si>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</si>
  <si>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</si>
  <si>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</si>
  <si>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</si>
  <si>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</si>
  <si>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</si>
  <si>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</si>
  <si>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</si>
  <si>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</si>
  <si>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</si>
  <si>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</si>
  <si>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</si>
  <si>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</si>
  <si>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</si>
  <si>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</si>
  <si>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</si>
  <si>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</si>
  <si>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</si>
  <si>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</si>
  <si>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</si>
  <si>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</si>
  <si>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</si>
  <si>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</si>
  <si>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</si>
  <si>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</si>
  <si>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</si>
  <si>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</si>
  <si>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</si>
  <si>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</si>
  <si>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</si>
  <si>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</si>
  <si>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</si>
  <si>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</si>
  <si>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</si>
  <si>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</si>
  <si>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</si>
  <si>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</si>
  <si>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</si>
  <si>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</si>
  <si>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</si>
  <si>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</si>
  <si>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</si>
  <si>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</si>
  <si>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</si>
  <si>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</si>
  <si>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</si>
  <si>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</si>
  <si>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</si>
  <si>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</si>
  <si>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</si>
  <si>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</si>
  <si>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</si>
  <si>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</si>
  <si>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</si>
  <si>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</si>
  <si>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</si>
  <si>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</si>
  <si>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</si>
  <si>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</si>
  <si>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</si>
  <si>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</si>
  <si>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</si>
  <si>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</si>
  <si>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</si>
  <si>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</si>
  <si>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</si>
  <si>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</si>
  <si>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</si>
  <si>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</si>
  <si>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</si>
  <si>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</si>
  <si>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</si>
  <si>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</si>
  <si>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</si>
  <si>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</si>
  <si>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</si>
  <si>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</si>
  <si>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</si>
  <si>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</si>
  <si>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</si>
  <si>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</si>
  <si>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</si>
  <si>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</si>
  <si>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</si>
  <si>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</si>
  <si>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</si>
  <si>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</si>
  <si>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</si>
  <si>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</si>
  <si>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</si>
  <si>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</si>
  <si>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</si>
  <si>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</si>
  <si>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</si>
  <si>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</si>
  <si>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</si>
  <si>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</si>
  <si>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</si>
  <si>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</si>
  <si>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</si>
  <si>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</si>
  <si>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</si>
  <si>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</si>
  <si>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</si>
  <si>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</si>
  <si>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</si>
  <si>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</si>
  <si>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</si>
  <si>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</si>
  <si>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</si>
  <si>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</si>
  <si>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</si>
  <si>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</si>
  <si>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</si>
  <si>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</si>
  <si>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</si>
  <si>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</si>
  <si>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</si>
  <si>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</si>
  <si>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</si>
  <si>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</si>
  <si>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</si>
  <si>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</si>
  <si>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</si>
  <si>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</si>
  <si>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</si>
  <si>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</si>
  <si>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</si>
  <si>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</si>
  <si>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</si>
  <si>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</si>
  <si>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</si>
  <si>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</si>
  <si>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</si>
  <si>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</si>
  <si>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</si>
  <si>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</si>
  <si>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</si>
  <si>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</si>
  <si>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</si>
  <si>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</si>
  <si>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</si>
  <si>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</si>
  <si>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</si>
  <si>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</si>
  <si>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</si>
  <si>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</si>
  <si>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</si>
  <si>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</si>
  <si>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</si>
  <si>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</si>
  <si>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</si>
  <si>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</si>
  <si>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</si>
  <si>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</si>
  <si>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</si>
  <si>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</si>
  <si>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</si>
  <si>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</si>
  <si>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</si>
  <si>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</si>
  <si>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</si>
  <si>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</si>
  <si>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</si>
  <si>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</si>
  <si>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</si>
  <si>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</si>
  <si>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</si>
  <si>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</si>
  <si>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</si>
  <si>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</si>
  <si>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</si>
  <si>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</si>
  <si>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</si>
  <si>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</si>
  <si>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</si>
  <si>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</si>
  <si>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</si>
  <si>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</si>
  <si>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</si>
  <si>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</si>
  <si>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</si>
  <si>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</si>
  <si>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</si>
  <si>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</si>
  <si>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</si>
  <si>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</si>
  <si>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</si>
  <si>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</si>
  <si>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</si>
  <si>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</si>
  <si>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</si>
  <si>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</si>
  <si>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</si>
  <si>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</si>
  <si>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</si>
  <si>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</si>
  <si>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</si>
  <si>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</si>
  <si>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</si>
  <si>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</si>
  <si>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</si>
  <si>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</si>
  <si>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</si>
  <si>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</si>
  <si>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</si>
  <si>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</si>
  <si>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</si>
  <si>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</si>
  <si>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</si>
  <si>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</si>
  <si>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</si>
  <si>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</si>
  <si>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</si>
  <si>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</si>
  <si>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>60 Dias</t>
  </si>
  <si>
    <t>30 Dias</t>
  </si>
  <si>
    <t xml:space="preserve">PLANILLA DE COTIZACION </t>
  </si>
  <si>
    <t xml:space="preserve">500 cajas de tarjetas personales (100 unidades por caja) 
Características Tarjetas
_ Papel 350 gr 
_ Medida 9x5 cm 
_ Doble Faz
_ Cortes rectos 
_ Terminación: Laminado (mate, brilloso o barnizado).
El diseño será enviado por SOFSE. (se adjunta modelo) 
Aclaraciones:
La compra deberá ser "abierta". Los pedidos se irían haciendo en tandas y el proveedor deberá entregar los mismos hasta agotar stock o hasta el vencimiento del plazo que se acuerde (3 meses), pudiendo la empresa consumir el 100 % de lo contratado o menos, facturando el Proveedor solo lo efectivamente consumido.
</t>
  </si>
  <si>
    <t>Leandro N. Alem 1110, piso 9 – Retiro</t>
  </si>
  <si>
    <t>NUM88974010100N</t>
  </si>
  <si>
    <t>TARJETAS PERSONALES 90 X 54 MM (x 100 unidades)</t>
  </si>
  <si>
    <t>EX-2018-40767504- -APN-GCYL#SOFSE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</si>
  <si>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</si>
  <si>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</si>
  <si>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</si>
  <si>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</si>
  <si>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</si>
  <si>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>30 Dias minimo</t>
  </si>
  <si>
    <t>60 DFF unicamente</t>
  </si>
  <si>
    <t>Santiago Roselló Frias</t>
  </si>
  <si>
    <t xml:space="preserve">(011) 2150-9300 - int. 26419.  </t>
  </si>
  <si>
    <r>
      <t xml:space="preserve">* </t>
    </r>
    <r>
      <rPr>
        <b/>
        <i/>
        <u/>
        <sz val="10"/>
        <rFont val="Arial"/>
        <family val="2"/>
      </rPr>
      <t>E-mail para consultas y envío de oferta</t>
    </r>
    <r>
      <rPr>
        <b/>
        <i/>
        <sz val="10"/>
        <rFont val="Arial"/>
        <family val="2"/>
      </rPr>
      <t>: santiago.rosello@trenesargentinos.gob.ar</t>
    </r>
  </si>
  <si>
    <t>ESTIMADO PROVEEDOR, ANTES DE REALIZAR LA OFERTA TENGA A BIEN LEER EL ARCHIVO “CONDICIONES PARTICULARES”, YA QUE EL MISMO LE PROVEERÁ LA INFORMACIÓN REQUERIDA PARA PRESENTAR LA COTIZACIÓN.</t>
  </si>
  <si>
    <t>c/u</t>
  </si>
  <si>
    <t>PARA TRATAMIENTO DE PISOS DE PIEDRA POROSA TRIZACT AMARILLO DE 5"</t>
  </si>
  <si>
    <t xml:space="preserve">DISCO ABRASIVO DE DIAMANTE </t>
  </si>
  <si>
    <t>PARA TRATAMIENTO DE PISOS DE PIEDRA POROSA TRIZACT AZUL DE 5"</t>
  </si>
  <si>
    <t>PARA TRATAMIENTO DE PISOS DE PIEDRA POROSA TRIZACT ROJO DE 5"</t>
  </si>
  <si>
    <t>NUM82453140500N</t>
  </si>
  <si>
    <t>NUM82453140520N</t>
  </si>
  <si>
    <t>NUM82453140510N</t>
  </si>
  <si>
    <t>NUM82452620200N</t>
  </si>
  <si>
    <t>NUM82455310060N</t>
  </si>
  <si>
    <t>NUM82603110400N</t>
  </si>
  <si>
    <t>QUITASARRO</t>
  </si>
  <si>
    <t>SHAMPOO PARA LAVAMANOS</t>
  </si>
  <si>
    <t>HIPOCLORITO SODIO USO INDUSTRIAL</t>
  </si>
  <si>
    <t>Lts</t>
  </si>
  <si>
    <t>Padre Mujica 709, C.A.B.A.</t>
  </si>
  <si>
    <r>
      <t xml:space="preserve"> </t>
    </r>
    <r>
      <rPr>
        <sz val="13"/>
        <color theme="1"/>
        <rFont val="Arial"/>
        <family val="2"/>
      </rPr>
      <t>EXPEDIENTE:</t>
    </r>
    <r>
      <rPr>
        <sz val="13"/>
        <rFont val="Arial"/>
        <family val="2"/>
      </rPr>
      <t xml:space="preserve"> 27170901-2018</t>
    </r>
  </si>
  <si>
    <t>Ítem 4</t>
  </si>
  <si>
    <t>MARCA RECOMENDADA: FUNGI PLUS DE CLP S.R.L.</t>
  </si>
  <si>
    <t>Ítem 6</t>
  </si>
  <si>
    <t xml:space="preserve">                              100 GR DE CLORO POR LITRO.</t>
  </si>
  <si>
    <t xml:space="preserve">                  ENVASES DE 5 LITROS.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</si>
</sst>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-1012C0A]General"/>
    <numFmt numFmtId="166" formatCode="[$-1012C0A]#0"/>
    <numFmt numFmtId="167" formatCode="[$-1012C0A]\$\ ###,###,##0.00"/>
    <numFmt numFmtId="168" formatCode="dd\-mm\-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2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166" fontId="12" fillId="12" borderId="1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65" fontId="12" fillId="12" borderId="1" xfId="0" applyNumberFormat="1" applyFont="1" applyFill="1" applyBorder="1" applyAlignment="1">
      <alignment horizontal="right" vertical="center" wrapText="1"/>
    </xf>
    <xf numFmtId="166" fontId="12" fillId="12" borderId="1" xfId="0" applyNumberFormat="1" applyFont="1" applyFill="1" applyBorder="1" applyAlignment="1">
      <alignment horizontal="right" vertical="center" wrapText="1"/>
    </xf>
    <xf numFmtId="0" fontId="13" fillId="12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vertical="top" wrapText="1"/>
    </xf>
    <xf numFmtId="165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vertical="top" wrapText="1"/>
    </xf>
    <xf numFmtId="0" fontId="13" fillId="12" borderId="1" xfId="0" applyFont="1" applyFill="1" applyBorder="1" applyAlignment="1">
      <alignment horizontal="center" vertical="center" wrapText="1"/>
    </xf>
    <xf numFmtId="166" fontId="13" fillId="12" borderId="1" xfId="0" applyNumberFormat="1" applyFont="1" applyFill="1" applyBorder="1" applyAlignment="1">
      <alignment horizontal="right" vertical="center" wrapText="1"/>
    </xf>
    <xf numFmtId="167" fontId="12" fillId="0" borderId="1" xfId="0" applyNumberFormat="1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13" borderId="17" xfId="0" applyFont="1" applyFill="1" applyBorder="1" applyAlignment="1">
      <alignment horizontal="center" vertical="center" wrapText="1"/>
    </xf>
    <xf numFmtId="165" fontId="12" fillId="12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5" fontId="13" fillId="12" borderId="14" xfId="0" applyNumberFormat="1" applyFont="1" applyFill="1" applyBorder="1" applyAlignment="1">
      <alignment horizontal="center" vertical="center" wrapText="1"/>
    </xf>
    <xf numFmtId="167" fontId="15" fillId="10" borderId="7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6" fillId="3" borderId="0" xfId="3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4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8" fontId="22" fillId="3" borderId="0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3" fontId="12" fillId="12" borderId="1" xfId="0" applyNumberFormat="1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166" fontId="13" fillId="12" borderId="1" xfId="0" applyNumberFormat="1" applyFont="1" applyFill="1" applyBorder="1" applyAlignment="1">
      <alignment horizontal="center" vertical="center" wrapText="1"/>
    </xf>
    <xf numFmtId="165" fontId="12" fillId="12" borderId="16" xfId="0" applyNumberFormat="1" applyFont="1" applyFill="1" applyBorder="1" applyAlignment="1">
      <alignment horizontal="center" vertical="center" wrapText="1"/>
    </xf>
    <xf numFmtId="165" fontId="12" fillId="12" borderId="2" xfId="0" applyNumberFormat="1" applyFont="1" applyFill="1" applyBorder="1" applyAlignment="1">
      <alignment horizontal="center" vertical="center" wrapText="1"/>
    </xf>
    <xf numFmtId="166" fontId="12" fillId="12" borderId="2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right" vertic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65" fontId="13" fillId="12" borderId="26" xfId="0" applyNumberFormat="1" applyFont="1" applyFill="1" applyBorder="1" applyAlignment="1">
      <alignment horizontal="center" vertical="center" wrapText="1"/>
    </xf>
    <xf numFmtId="165" fontId="13" fillId="12" borderId="3" xfId="0" applyNumberFormat="1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left" vertical="center" wrapText="1"/>
    </xf>
    <xf numFmtId="0" fontId="13" fillId="12" borderId="3" xfId="0" applyFont="1" applyFill="1" applyBorder="1" applyAlignment="1">
      <alignment vertical="center" wrapText="1"/>
    </xf>
    <xf numFmtId="166" fontId="13" fillId="12" borderId="3" xfId="0" applyNumberFormat="1" applyFont="1" applyFill="1" applyBorder="1" applyAlignment="1">
      <alignment horizontal="right" vertical="center" wrapText="1"/>
    </xf>
    <xf numFmtId="167" fontId="12" fillId="0" borderId="3" xfId="0" applyNumberFormat="1" applyFont="1" applyFill="1" applyBorder="1" applyAlignment="1">
      <alignment horizontal="right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5" fontId="12" fillId="12" borderId="12" xfId="0" applyNumberFormat="1" applyFont="1" applyFill="1" applyBorder="1" applyAlignment="1">
      <alignment horizontal="center" vertical="center" wrapText="1"/>
    </xf>
    <xf numFmtId="165" fontId="12" fillId="12" borderId="6" xfId="0" applyNumberFormat="1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166" fontId="12" fillId="12" borderId="6" xfId="0" applyNumberFormat="1" applyFont="1" applyFill="1" applyBorder="1" applyAlignment="1">
      <alignment horizontal="center" vertical="center" wrapText="1"/>
    </xf>
    <xf numFmtId="167" fontId="12" fillId="0" borderId="6" xfId="0" applyNumberFormat="1" applyFont="1" applyFill="1" applyBorder="1" applyAlignment="1">
      <alignment horizontal="right" vertical="center" wrapText="1"/>
    </xf>
    <xf numFmtId="167" fontId="12" fillId="0" borderId="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5" fontId="13" fillId="12" borderId="28" xfId="0" applyNumberFormat="1" applyFont="1" applyFill="1" applyBorder="1" applyAlignment="1">
      <alignment horizontal="center" vertical="center" wrapText="1"/>
    </xf>
    <xf numFmtId="165" fontId="13" fillId="12" borderId="7" xfId="0" applyNumberFormat="1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left" vertical="center" wrapText="1"/>
    </xf>
    <xf numFmtId="0" fontId="13" fillId="12" borderId="7" xfId="0" applyFont="1" applyFill="1" applyBorder="1" applyAlignment="1">
      <alignment vertical="top" wrapText="1"/>
    </xf>
    <xf numFmtId="166" fontId="13" fillId="12" borderId="7" xfId="0" applyNumberFormat="1" applyFont="1" applyFill="1" applyBorder="1" applyAlignment="1">
      <alignment horizontal="right" vertical="center" wrapText="1"/>
    </xf>
    <xf numFmtId="167" fontId="12" fillId="0" borderId="7" xfId="0" applyNumberFormat="1" applyFont="1" applyFill="1" applyBorder="1" applyAlignment="1">
      <alignment horizontal="right" vertical="center" wrapText="1"/>
    </xf>
    <xf numFmtId="167" fontId="12" fillId="0" borderId="7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165" fontId="12" fillId="12" borderId="26" xfId="0" applyNumberFormat="1" applyFont="1" applyFill="1" applyBorder="1" applyAlignment="1">
      <alignment horizontal="center" vertical="center" wrapText="1"/>
    </xf>
    <xf numFmtId="165" fontId="12" fillId="12" borderId="3" xfId="0" applyNumberFormat="1" applyFont="1" applyFill="1" applyBorder="1" applyAlignment="1">
      <alignment horizontal="center" vertical="center" wrapText="1"/>
    </xf>
    <xf numFmtId="3" fontId="12" fillId="12" borderId="3" xfId="0" applyNumberFormat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3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12" fillId="12" borderId="4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5" fillId="10" borderId="21" xfId="0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10" borderId="21" xfId="0" applyFont="1" applyFill="1" applyBorder="1" applyAlignment="1">
      <alignment horizontal="left" vertical="center"/>
    </xf>
    <xf numFmtId="0" fontId="15" fillId="10" borderId="19" xfId="0" applyFont="1" applyFill="1" applyBorder="1" applyAlignment="1">
      <alignment horizontal="left" vertical="center"/>
    </xf>
    <xf numFmtId="0" fontId="15" fillId="10" borderId="2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left" vertical="center"/>
    </xf>
    <xf numFmtId="0" fontId="15" fillId="1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3</xdr:col>
      <xdr:colOff>856577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L75"/>
  <sheetViews>
    <sheetView topLeftCell="A10" zoomScale="115" zoomScaleNormal="115" workbookViewId="0">
      <selection activeCell="A17" sqref="A17:L75"/>
    </sheetView>
  </sheetViews>
  <sheetFormatPr baseColWidth="10" defaultRowHeight="14.25" customHeight="1" x14ac:dyDescent="0.25"/>
  <cols>
    <col min="1" max="1" width="9.7109375" style="1" customWidth="1"/>
    <col min="2" max="2" width="4.42578125" style="1" bestFit="1" customWidth="1"/>
    <col min="3" max="3" width="13" style="1" bestFit="1" customWidth="1"/>
    <col min="4" max="4" width="43.85546875" style="1" customWidth="1"/>
    <col min="5" max="5" width="35.5703125" style="1" customWidth="1"/>
    <col min="6" max="6" width="9.140625" style="1" customWidth="1"/>
    <col min="7" max="7" width="9" style="1" customWidth="1"/>
    <col min="8" max="8" width="8.28515625" style="1" customWidth="1"/>
    <col min="9" max="9" width="8.42578125" style="1" customWidth="1"/>
    <col min="10" max="10" width="7.85546875" style="1" customWidth="1"/>
    <col min="11" max="11" width="31" style="1" customWidth="1"/>
    <col min="12" max="12" width="20.140625" style="1" customWidth="1"/>
    <col min="13" max="16384" width="11.42578125" style="1"/>
  </cols>
  <sheetData>
    <row r="15" spans="1:12" ht="14.25" customHeight="1" x14ac:dyDescent="0.25">
      <c r="A15" s="164" t="s">
        <v>773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4.25" customHeight="1" thickBot="1" x14ac:dyDescent="0.3"/>
    <row r="17" spans="1:12" ht="22.5" customHeight="1" x14ac:dyDescent="0.25">
      <c r="A17" s="175" t="s">
        <v>768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7"/>
    </row>
    <row r="18" spans="1:12" s="71" customFormat="1" ht="27.75" customHeight="1" x14ac:dyDescent="0.25">
      <c r="A18" s="178" t="s">
        <v>760</v>
      </c>
      <c r="B18" s="179"/>
      <c r="C18" s="180"/>
      <c r="D18" s="180"/>
      <c r="E18" s="77" t="s">
        <v>758</v>
      </c>
      <c r="F18" s="78" t="s">
        <v>766</v>
      </c>
      <c r="G18" s="70" t="s">
        <v>757</v>
      </c>
      <c r="H18" s="180"/>
      <c r="I18" s="180"/>
      <c r="J18" s="173" t="s">
        <v>765</v>
      </c>
      <c r="K18" s="173"/>
      <c r="L18" s="174"/>
    </row>
    <row r="19" spans="1:12" s="71" customFormat="1" ht="37.5" customHeight="1" x14ac:dyDescent="0.25">
      <c r="A19" s="178" t="s">
        <v>761</v>
      </c>
      <c r="B19" s="179"/>
      <c r="C19" s="180"/>
      <c r="D19" s="180"/>
      <c r="E19" s="77" t="s">
        <v>759</v>
      </c>
      <c r="F19" s="78" t="s">
        <v>767</v>
      </c>
      <c r="G19" s="70" t="s">
        <v>762</v>
      </c>
      <c r="H19" s="180"/>
      <c r="I19" s="180"/>
      <c r="J19" s="173"/>
      <c r="K19" s="173"/>
      <c r="L19" s="174"/>
    </row>
    <row r="20" spans="1:12" s="71" customFormat="1" ht="36" customHeight="1" x14ac:dyDescent="0.25">
      <c r="A20" s="89" t="s">
        <v>0</v>
      </c>
      <c r="B20" s="69" t="s">
        <v>1</v>
      </c>
      <c r="C20" s="69" t="s">
        <v>2</v>
      </c>
      <c r="D20" s="69" t="s">
        <v>3</v>
      </c>
      <c r="E20" s="69" t="s">
        <v>755</v>
      </c>
      <c r="F20" s="69" t="s">
        <v>4</v>
      </c>
      <c r="G20" s="69" t="s">
        <v>5</v>
      </c>
      <c r="H20" s="76" t="s">
        <v>752</v>
      </c>
      <c r="I20" s="76" t="s">
        <v>753</v>
      </c>
      <c r="J20" s="76" t="s">
        <v>754</v>
      </c>
      <c r="K20" s="69" t="s">
        <v>6</v>
      </c>
      <c r="L20" s="90" t="s">
        <v>756</v>
      </c>
    </row>
    <row r="21" spans="1:12" ht="270" x14ac:dyDescent="0.25">
      <c r="A21" s="91">
        <v>30089</v>
      </c>
      <c r="B21" s="72">
        <v>1</v>
      </c>
      <c r="C21" s="74" t="s">
        <v>771</v>
      </c>
      <c r="D21" s="74" t="s">
        <v>772</v>
      </c>
      <c r="E21" s="73" t="s">
        <v>769</v>
      </c>
      <c r="F21" s="74" t="s">
        <v>9</v>
      </c>
      <c r="G21" s="75">
        <v>500</v>
      </c>
      <c r="H21" s="88"/>
      <c r="I21" s="88">
        <f>G21*H21</f>
        <v>0</v>
      </c>
      <c r="J21" s="88"/>
      <c r="K21" s="74" t="s">
        <v>770</v>
      </c>
      <c r="L21" s="92"/>
    </row>
    <row r="22" spans="1:12" ht="32.1" customHeight="1" x14ac:dyDescent="0.25">
      <c r="A22" s="91"/>
      <c r="B22" s="79">
        <v>2</v>
      </c>
      <c r="C22" s="73"/>
      <c r="D22" s="73"/>
      <c r="E22" s="74"/>
      <c r="F22" s="74" t="s">
        <v>9</v>
      </c>
      <c r="G22" s="80"/>
      <c r="H22" s="88"/>
      <c r="I22" s="88">
        <f t="shared" ref="I22:I25" si="0">G22*H22</f>
        <v>0</v>
      </c>
      <c r="J22" s="88"/>
      <c r="K22" s="74"/>
      <c r="L22" s="92"/>
    </row>
    <row r="23" spans="1:12" ht="32.1" customHeight="1" x14ac:dyDescent="0.25">
      <c r="A23" s="91"/>
      <c r="B23" s="79">
        <v>3</v>
      </c>
      <c r="C23" s="73"/>
      <c r="D23" s="73"/>
      <c r="E23" s="74"/>
      <c r="F23" s="74" t="s">
        <v>9</v>
      </c>
      <c r="G23" s="80"/>
      <c r="H23" s="88"/>
      <c r="I23" s="88">
        <f t="shared" si="0"/>
        <v>0</v>
      </c>
      <c r="J23" s="88"/>
      <c r="K23" s="74"/>
      <c r="L23" s="92"/>
    </row>
    <row r="24" spans="1:12" ht="32.1" customHeight="1" x14ac:dyDescent="0.25">
      <c r="A24" s="91"/>
      <c r="B24" s="79">
        <v>4</v>
      </c>
      <c r="C24" s="73"/>
      <c r="D24" s="73"/>
      <c r="E24" s="74"/>
      <c r="F24" s="74" t="s">
        <v>9</v>
      </c>
      <c r="G24" s="80"/>
      <c r="H24" s="88"/>
      <c r="I24" s="88">
        <f t="shared" si="0"/>
        <v>0</v>
      </c>
      <c r="J24" s="88"/>
      <c r="K24" s="74"/>
      <c r="L24" s="92"/>
    </row>
    <row r="25" spans="1:12" ht="32.1" customHeight="1" x14ac:dyDescent="0.25">
      <c r="A25" s="91"/>
      <c r="B25" s="79">
        <v>5</v>
      </c>
      <c r="C25" s="73"/>
      <c r="D25" s="73"/>
      <c r="E25" s="74"/>
      <c r="F25" s="74" t="s">
        <v>9</v>
      </c>
      <c r="G25" s="80"/>
      <c r="H25" s="88"/>
      <c r="I25" s="88">
        <f t="shared" si="0"/>
        <v>0</v>
      </c>
      <c r="J25" s="88"/>
      <c r="K25" s="74"/>
      <c r="L25" s="92"/>
    </row>
    <row r="26" spans="1:12" ht="51" customHeight="1" x14ac:dyDescent="0.25">
      <c r="A26" s="91"/>
      <c r="B26" s="72">
        <v>1</v>
      </c>
      <c r="C26" s="73"/>
      <c r="D26" s="73"/>
      <c r="E26" s="81"/>
      <c r="F26" s="74" t="s">
        <v>9</v>
      </c>
      <c r="G26" s="80"/>
      <c r="H26" s="88"/>
      <c r="I26" s="88">
        <f t="shared" ref="I26:I53" si="1">G26*H26</f>
        <v>0</v>
      </c>
      <c r="J26" s="88"/>
      <c r="K26" s="74"/>
      <c r="L26" s="92"/>
    </row>
    <row r="27" spans="1:12" ht="32.1" customHeight="1" x14ac:dyDescent="0.25">
      <c r="A27" s="91"/>
      <c r="B27" s="72">
        <v>2</v>
      </c>
      <c r="C27" s="73"/>
      <c r="D27" s="73"/>
      <c r="E27" s="82"/>
      <c r="F27" s="74" t="s">
        <v>9</v>
      </c>
      <c r="G27" s="80"/>
      <c r="H27" s="88"/>
      <c r="I27" s="88">
        <f t="shared" si="1"/>
        <v>0</v>
      </c>
      <c r="J27" s="88"/>
      <c r="K27" s="74"/>
      <c r="L27" s="92"/>
    </row>
    <row r="28" spans="1:12" ht="32.1" customHeight="1" x14ac:dyDescent="0.25">
      <c r="A28" s="91"/>
      <c r="B28" s="72">
        <v>3</v>
      </c>
      <c r="C28" s="73"/>
      <c r="D28" s="73"/>
      <c r="E28" s="82"/>
      <c r="F28" s="74" t="s">
        <v>9</v>
      </c>
      <c r="G28" s="80"/>
      <c r="H28" s="88"/>
      <c r="I28" s="88">
        <f t="shared" si="1"/>
        <v>0</v>
      </c>
      <c r="J28" s="88"/>
      <c r="K28" s="74"/>
      <c r="L28" s="92"/>
    </row>
    <row r="29" spans="1:12" ht="32.1" customHeight="1" x14ac:dyDescent="0.25">
      <c r="A29" s="91"/>
      <c r="B29" s="72">
        <v>4</v>
      </c>
      <c r="C29" s="73"/>
      <c r="D29" s="73"/>
      <c r="E29" s="82"/>
      <c r="F29" s="74" t="s">
        <v>9</v>
      </c>
      <c r="G29" s="80"/>
      <c r="H29" s="88"/>
      <c r="I29" s="88">
        <f t="shared" si="1"/>
        <v>0</v>
      </c>
      <c r="J29" s="88"/>
      <c r="K29" s="74"/>
      <c r="L29" s="92"/>
    </row>
    <row r="30" spans="1:12" ht="32.1" customHeight="1" x14ac:dyDescent="0.25">
      <c r="A30" s="91"/>
      <c r="B30" s="72">
        <v>5</v>
      </c>
      <c r="C30" s="73"/>
      <c r="D30" s="73"/>
      <c r="E30" s="82"/>
      <c r="F30" s="74" t="s">
        <v>9</v>
      </c>
      <c r="G30" s="80"/>
      <c r="H30" s="88"/>
      <c r="I30" s="88">
        <f t="shared" si="1"/>
        <v>0</v>
      </c>
      <c r="J30" s="88"/>
      <c r="K30" s="74"/>
      <c r="L30" s="92"/>
    </row>
    <row r="31" spans="1:12" ht="32.1" customHeight="1" x14ac:dyDescent="0.25">
      <c r="A31" s="91"/>
      <c r="B31" s="72">
        <v>6</v>
      </c>
      <c r="C31" s="73"/>
      <c r="D31" s="73"/>
      <c r="E31" s="82"/>
      <c r="F31" s="74" t="s">
        <v>9</v>
      </c>
      <c r="G31" s="80"/>
      <c r="H31" s="88"/>
      <c r="I31" s="88">
        <f t="shared" si="1"/>
        <v>0</v>
      </c>
      <c r="J31" s="88"/>
      <c r="K31" s="74"/>
      <c r="L31" s="92"/>
    </row>
    <row r="32" spans="1:12" ht="32.1" customHeight="1" x14ac:dyDescent="0.25">
      <c r="A32" s="91"/>
      <c r="B32" s="72">
        <v>7</v>
      </c>
      <c r="C32" s="73"/>
      <c r="D32" s="73"/>
      <c r="E32" s="82"/>
      <c r="F32" s="74" t="s">
        <v>9</v>
      </c>
      <c r="G32" s="80"/>
      <c r="H32" s="88"/>
      <c r="I32" s="88">
        <f t="shared" si="1"/>
        <v>0</v>
      </c>
      <c r="J32" s="88"/>
      <c r="K32" s="74"/>
      <c r="L32" s="92"/>
    </row>
    <row r="33" spans="1:12" ht="32.1" customHeight="1" x14ac:dyDescent="0.25">
      <c r="A33" s="91"/>
      <c r="B33" s="72">
        <v>8</v>
      </c>
      <c r="C33" s="73"/>
      <c r="D33" s="73"/>
      <c r="E33" s="81"/>
      <c r="F33" s="74" t="s">
        <v>9</v>
      </c>
      <c r="G33" s="80"/>
      <c r="H33" s="88"/>
      <c r="I33" s="88">
        <f t="shared" si="1"/>
        <v>0</v>
      </c>
      <c r="J33" s="88"/>
      <c r="K33" s="74"/>
      <c r="L33" s="92"/>
    </row>
    <row r="34" spans="1:12" ht="32.1" customHeight="1" x14ac:dyDescent="0.25">
      <c r="A34" s="91"/>
      <c r="B34" s="72">
        <v>9</v>
      </c>
      <c r="C34" s="73"/>
      <c r="D34" s="73"/>
      <c r="E34" s="82"/>
      <c r="F34" s="74" t="s">
        <v>9</v>
      </c>
      <c r="G34" s="80"/>
      <c r="H34" s="88"/>
      <c r="I34" s="88">
        <f t="shared" si="1"/>
        <v>0</v>
      </c>
      <c r="J34" s="88"/>
      <c r="K34" s="74"/>
      <c r="L34" s="92"/>
    </row>
    <row r="35" spans="1:12" ht="32.1" customHeight="1" x14ac:dyDescent="0.25">
      <c r="A35" s="91"/>
      <c r="B35" s="72">
        <v>10</v>
      </c>
      <c r="C35" s="73"/>
      <c r="D35" s="73"/>
      <c r="E35" s="82"/>
      <c r="F35" s="74" t="s">
        <v>9</v>
      </c>
      <c r="G35" s="80"/>
      <c r="H35" s="88"/>
      <c r="I35" s="88">
        <f t="shared" si="1"/>
        <v>0</v>
      </c>
      <c r="J35" s="88"/>
      <c r="K35" s="74"/>
      <c r="L35" s="92"/>
    </row>
    <row r="36" spans="1:12" ht="32.1" customHeight="1" x14ac:dyDescent="0.25">
      <c r="A36" s="91"/>
      <c r="B36" s="72">
        <v>11</v>
      </c>
      <c r="C36" s="73"/>
      <c r="D36" s="73"/>
      <c r="E36" s="81"/>
      <c r="F36" s="74" t="s">
        <v>9</v>
      </c>
      <c r="G36" s="80"/>
      <c r="H36" s="88"/>
      <c r="I36" s="88">
        <f t="shared" si="1"/>
        <v>0</v>
      </c>
      <c r="J36" s="88"/>
      <c r="K36" s="74"/>
      <c r="L36" s="92"/>
    </row>
    <row r="37" spans="1:12" ht="32.1" customHeight="1" x14ac:dyDescent="0.25">
      <c r="A37" s="91"/>
      <c r="B37" s="72">
        <v>12</v>
      </c>
      <c r="C37" s="73"/>
      <c r="D37" s="73"/>
      <c r="E37" s="81"/>
      <c r="F37" s="74" t="s">
        <v>9</v>
      </c>
      <c r="G37" s="80"/>
      <c r="H37" s="88"/>
      <c r="I37" s="88">
        <f t="shared" si="1"/>
        <v>0</v>
      </c>
      <c r="J37" s="88"/>
      <c r="K37" s="74"/>
      <c r="L37" s="92"/>
    </row>
    <row r="38" spans="1:12" ht="32.1" customHeight="1" x14ac:dyDescent="0.25">
      <c r="A38" s="91"/>
      <c r="B38" s="72">
        <v>13</v>
      </c>
      <c r="C38" s="73"/>
      <c r="D38" s="73"/>
      <c r="E38" s="81"/>
      <c r="F38" s="74" t="s">
        <v>9</v>
      </c>
      <c r="G38" s="80"/>
      <c r="H38" s="88"/>
      <c r="I38" s="88">
        <f t="shared" si="1"/>
        <v>0</v>
      </c>
      <c r="J38" s="88"/>
      <c r="K38" s="74"/>
      <c r="L38" s="92"/>
    </row>
    <row r="39" spans="1:12" ht="32.1" customHeight="1" x14ac:dyDescent="0.25">
      <c r="A39" s="91"/>
      <c r="B39" s="72">
        <v>14</v>
      </c>
      <c r="C39" s="73"/>
      <c r="D39" s="73"/>
      <c r="E39" s="81"/>
      <c r="F39" s="74" t="s">
        <v>9</v>
      </c>
      <c r="G39" s="80"/>
      <c r="H39" s="88"/>
      <c r="I39" s="88">
        <f t="shared" si="1"/>
        <v>0</v>
      </c>
      <c r="J39" s="88"/>
      <c r="K39" s="74"/>
      <c r="L39" s="92"/>
    </row>
    <row r="40" spans="1:12" ht="32.1" customHeight="1" x14ac:dyDescent="0.25">
      <c r="A40" s="91"/>
      <c r="B40" s="72">
        <v>15</v>
      </c>
      <c r="C40" s="73"/>
      <c r="D40" s="73"/>
      <c r="E40" s="81"/>
      <c r="F40" s="74" t="s">
        <v>9</v>
      </c>
      <c r="G40" s="80"/>
      <c r="H40" s="88"/>
      <c r="I40" s="88">
        <f t="shared" si="1"/>
        <v>0</v>
      </c>
      <c r="J40" s="88"/>
      <c r="K40" s="74"/>
      <c r="L40" s="92"/>
    </row>
    <row r="41" spans="1:12" ht="31.5" customHeight="1" x14ac:dyDescent="0.25">
      <c r="A41" s="91"/>
      <c r="B41" s="72">
        <v>16</v>
      </c>
      <c r="C41" s="73"/>
      <c r="D41" s="73"/>
      <c r="E41" s="81"/>
      <c r="F41" s="74" t="s">
        <v>9</v>
      </c>
      <c r="G41" s="80"/>
      <c r="H41" s="88"/>
      <c r="I41" s="88">
        <f t="shared" si="1"/>
        <v>0</v>
      </c>
      <c r="J41" s="88"/>
      <c r="K41" s="74"/>
      <c r="L41" s="92"/>
    </row>
    <row r="42" spans="1:12" ht="32.1" customHeight="1" x14ac:dyDescent="0.25">
      <c r="A42" s="91"/>
      <c r="B42" s="72">
        <v>17</v>
      </c>
      <c r="C42" s="73"/>
      <c r="D42" s="73"/>
      <c r="E42" s="82"/>
      <c r="F42" s="74" t="s">
        <v>9</v>
      </c>
      <c r="G42" s="80"/>
      <c r="H42" s="88"/>
      <c r="I42" s="88">
        <f t="shared" si="1"/>
        <v>0</v>
      </c>
      <c r="J42" s="88"/>
      <c r="K42" s="74"/>
      <c r="L42" s="92"/>
    </row>
    <row r="43" spans="1:12" ht="32.1" customHeight="1" x14ac:dyDescent="0.25">
      <c r="A43" s="91"/>
      <c r="B43" s="72">
        <v>18</v>
      </c>
      <c r="C43" s="73"/>
      <c r="D43" s="73"/>
      <c r="E43" s="82"/>
      <c r="F43" s="74" t="s">
        <v>9</v>
      </c>
      <c r="G43" s="80"/>
      <c r="H43" s="88"/>
      <c r="I43" s="88">
        <f t="shared" si="1"/>
        <v>0</v>
      </c>
      <c r="J43" s="88"/>
      <c r="K43" s="74"/>
      <c r="L43" s="92"/>
    </row>
    <row r="44" spans="1:12" ht="35.25" customHeight="1" x14ac:dyDescent="0.25">
      <c r="A44" s="91"/>
      <c r="B44" s="72">
        <v>19</v>
      </c>
      <c r="C44" s="73"/>
      <c r="D44" s="73"/>
      <c r="E44" s="82"/>
      <c r="F44" s="74" t="s">
        <v>9</v>
      </c>
      <c r="G44" s="80"/>
      <c r="H44" s="88"/>
      <c r="I44" s="88">
        <f t="shared" si="1"/>
        <v>0</v>
      </c>
      <c r="J44" s="88"/>
      <c r="K44" s="74"/>
      <c r="L44" s="92"/>
    </row>
    <row r="45" spans="1:12" ht="32.1" customHeight="1" x14ac:dyDescent="0.25">
      <c r="A45" s="93"/>
      <c r="B45" s="83">
        <v>20</v>
      </c>
      <c r="C45" s="84"/>
      <c r="D45" s="84"/>
      <c r="E45" s="85"/>
      <c r="F45" s="86" t="s">
        <v>9</v>
      </c>
      <c r="G45" s="87"/>
      <c r="H45" s="88"/>
      <c r="I45" s="88">
        <f t="shared" si="1"/>
        <v>0</v>
      </c>
      <c r="J45" s="88"/>
      <c r="K45" s="74"/>
      <c r="L45" s="92"/>
    </row>
    <row r="46" spans="1:12" ht="32.1" customHeight="1" x14ac:dyDescent="0.25">
      <c r="A46" s="93"/>
      <c r="B46" s="83">
        <v>21</v>
      </c>
      <c r="C46" s="84"/>
      <c r="D46" s="84"/>
      <c r="E46" s="85"/>
      <c r="F46" s="86" t="s">
        <v>9</v>
      </c>
      <c r="G46" s="87"/>
      <c r="H46" s="88"/>
      <c r="I46" s="88">
        <f t="shared" si="1"/>
        <v>0</v>
      </c>
      <c r="J46" s="88"/>
      <c r="K46" s="74"/>
      <c r="L46" s="92"/>
    </row>
    <row r="47" spans="1:12" ht="32.1" customHeight="1" x14ac:dyDescent="0.25">
      <c r="A47" s="93"/>
      <c r="B47" s="83">
        <v>22</v>
      </c>
      <c r="C47" s="84"/>
      <c r="D47" s="84"/>
      <c r="E47" s="81"/>
      <c r="F47" s="86" t="s">
        <v>9</v>
      </c>
      <c r="G47" s="87"/>
      <c r="H47" s="88"/>
      <c r="I47" s="88">
        <f t="shared" si="1"/>
        <v>0</v>
      </c>
      <c r="J47" s="88"/>
      <c r="K47" s="74"/>
      <c r="L47" s="92"/>
    </row>
    <row r="48" spans="1:12" ht="32.1" customHeight="1" x14ac:dyDescent="0.25">
      <c r="A48" s="93"/>
      <c r="B48" s="83">
        <v>23</v>
      </c>
      <c r="C48" s="84"/>
      <c r="D48" s="84"/>
      <c r="E48" s="85"/>
      <c r="F48" s="86" t="s">
        <v>9</v>
      </c>
      <c r="G48" s="87"/>
      <c r="H48" s="88"/>
      <c r="I48" s="88">
        <f t="shared" si="1"/>
        <v>0</v>
      </c>
      <c r="J48" s="88"/>
      <c r="K48" s="74"/>
      <c r="L48" s="92"/>
    </row>
    <row r="49" spans="1:12" ht="32.1" customHeight="1" x14ac:dyDescent="0.25">
      <c r="A49" s="91"/>
      <c r="B49" s="72">
        <v>24</v>
      </c>
      <c r="C49" s="73"/>
      <c r="D49" s="73"/>
      <c r="E49" s="82"/>
      <c r="F49" s="74" t="s">
        <v>9</v>
      </c>
      <c r="G49" s="80"/>
      <c r="H49" s="88"/>
      <c r="I49" s="88">
        <f t="shared" si="1"/>
        <v>0</v>
      </c>
      <c r="J49" s="88"/>
      <c r="K49" s="74"/>
      <c r="L49" s="92"/>
    </row>
    <row r="50" spans="1:12" ht="32.1" customHeight="1" x14ac:dyDescent="0.25">
      <c r="A50" s="91"/>
      <c r="B50" s="72">
        <v>25</v>
      </c>
      <c r="C50" s="73"/>
      <c r="D50" s="73"/>
      <c r="E50" s="82"/>
      <c r="F50" s="74" t="s">
        <v>9</v>
      </c>
      <c r="G50" s="80"/>
      <c r="H50" s="88"/>
      <c r="I50" s="88">
        <f t="shared" si="1"/>
        <v>0</v>
      </c>
      <c r="J50" s="88"/>
      <c r="K50" s="74"/>
      <c r="L50" s="92"/>
    </row>
    <row r="51" spans="1:12" ht="32.1" customHeight="1" x14ac:dyDescent="0.25">
      <c r="A51" s="91"/>
      <c r="B51" s="72">
        <v>26</v>
      </c>
      <c r="C51" s="73"/>
      <c r="D51" s="73"/>
      <c r="E51" s="82"/>
      <c r="F51" s="74" t="s">
        <v>9</v>
      </c>
      <c r="G51" s="80"/>
      <c r="H51" s="88"/>
      <c r="I51" s="88">
        <f t="shared" si="1"/>
        <v>0</v>
      </c>
      <c r="J51" s="88"/>
      <c r="K51" s="74"/>
      <c r="L51" s="92"/>
    </row>
    <row r="52" spans="1:12" ht="32.1" customHeight="1" x14ac:dyDescent="0.25">
      <c r="A52" s="91"/>
      <c r="B52" s="72">
        <v>27</v>
      </c>
      <c r="C52" s="73"/>
      <c r="D52" s="73"/>
      <c r="E52" s="81"/>
      <c r="F52" s="74" t="s">
        <v>9</v>
      </c>
      <c r="G52" s="80"/>
      <c r="H52" s="88"/>
      <c r="I52" s="88">
        <f t="shared" si="1"/>
        <v>0</v>
      </c>
      <c r="J52" s="88"/>
      <c r="K52" s="74"/>
      <c r="L52" s="92"/>
    </row>
    <row r="53" spans="1:12" ht="32.1" customHeight="1" x14ac:dyDescent="0.25">
      <c r="A53" s="91"/>
      <c r="B53" s="72">
        <v>28</v>
      </c>
      <c r="C53" s="73"/>
      <c r="D53" s="73"/>
      <c r="E53" s="82"/>
      <c r="F53" s="74" t="s">
        <v>9</v>
      </c>
      <c r="G53" s="80"/>
      <c r="H53" s="88"/>
      <c r="I53" s="88">
        <f t="shared" si="1"/>
        <v>0</v>
      </c>
      <c r="J53" s="88"/>
      <c r="K53" s="74"/>
      <c r="L53" s="92"/>
    </row>
    <row r="54" spans="1:12" ht="32.1" customHeight="1" x14ac:dyDescent="0.25">
      <c r="A54" s="91"/>
      <c r="B54" s="72">
        <v>29</v>
      </c>
      <c r="C54" s="73"/>
      <c r="D54" s="73"/>
      <c r="E54" s="82"/>
      <c r="F54" s="74" t="s">
        <v>9</v>
      </c>
      <c r="G54" s="80"/>
      <c r="H54" s="88"/>
      <c r="I54" s="88">
        <f t="shared" ref="I54:I74" si="2">G54*H54</f>
        <v>0</v>
      </c>
      <c r="J54" s="88"/>
      <c r="K54" s="74"/>
      <c r="L54" s="92"/>
    </row>
    <row r="55" spans="1:12" ht="32.1" customHeight="1" x14ac:dyDescent="0.25">
      <c r="A55" s="91"/>
      <c r="B55" s="72">
        <v>30</v>
      </c>
      <c r="C55" s="73"/>
      <c r="D55" s="73"/>
      <c r="E55" s="82"/>
      <c r="F55" s="74" t="s">
        <v>9</v>
      </c>
      <c r="G55" s="80"/>
      <c r="H55" s="88"/>
      <c r="I55" s="88">
        <f t="shared" si="2"/>
        <v>0</v>
      </c>
      <c r="J55" s="88"/>
      <c r="K55" s="74"/>
      <c r="L55" s="92"/>
    </row>
    <row r="56" spans="1:12" ht="32.1" customHeight="1" x14ac:dyDescent="0.25">
      <c r="A56" s="91"/>
      <c r="B56" s="72">
        <v>31</v>
      </c>
      <c r="C56" s="73"/>
      <c r="D56" s="73"/>
      <c r="E56" s="82"/>
      <c r="F56" s="74" t="s">
        <v>9</v>
      </c>
      <c r="G56" s="80"/>
      <c r="H56" s="88"/>
      <c r="I56" s="88">
        <f t="shared" si="2"/>
        <v>0</v>
      </c>
      <c r="J56" s="88"/>
      <c r="K56" s="74"/>
      <c r="L56" s="92"/>
    </row>
    <row r="57" spans="1:12" ht="32.1" customHeight="1" x14ac:dyDescent="0.25">
      <c r="A57" s="91"/>
      <c r="B57" s="72">
        <v>32</v>
      </c>
      <c r="C57" s="73"/>
      <c r="D57" s="73"/>
      <c r="E57" s="82"/>
      <c r="F57" s="74" t="s">
        <v>9</v>
      </c>
      <c r="G57" s="80"/>
      <c r="H57" s="88"/>
      <c r="I57" s="88">
        <f t="shared" si="2"/>
        <v>0</v>
      </c>
      <c r="J57" s="88"/>
      <c r="K57" s="74"/>
      <c r="L57" s="92"/>
    </row>
    <row r="58" spans="1:12" ht="32.1" customHeight="1" x14ac:dyDescent="0.25">
      <c r="A58" s="91"/>
      <c r="B58" s="72">
        <v>33</v>
      </c>
      <c r="C58" s="73"/>
      <c r="D58" s="73"/>
      <c r="E58" s="82"/>
      <c r="F58" s="74" t="s">
        <v>9</v>
      </c>
      <c r="G58" s="80"/>
      <c r="H58" s="88"/>
      <c r="I58" s="88">
        <f t="shared" si="2"/>
        <v>0</v>
      </c>
      <c r="J58" s="88"/>
      <c r="K58" s="74"/>
      <c r="L58" s="92"/>
    </row>
    <row r="59" spans="1:12" ht="32.1" customHeight="1" x14ac:dyDescent="0.25">
      <c r="A59" s="91"/>
      <c r="B59" s="72">
        <v>1</v>
      </c>
      <c r="C59" s="73"/>
      <c r="D59" s="73"/>
      <c r="E59" s="81"/>
      <c r="F59" s="74" t="s">
        <v>9</v>
      </c>
      <c r="G59" s="80"/>
      <c r="H59" s="88"/>
      <c r="I59" s="88">
        <f t="shared" si="2"/>
        <v>0</v>
      </c>
      <c r="J59" s="88"/>
      <c r="K59" s="74"/>
      <c r="L59" s="92"/>
    </row>
    <row r="60" spans="1:12" ht="32.1" customHeight="1" x14ac:dyDescent="0.25">
      <c r="A60" s="91"/>
      <c r="B60" s="72">
        <v>2</v>
      </c>
      <c r="C60" s="73"/>
      <c r="D60" s="73"/>
      <c r="E60" s="82"/>
      <c r="F60" s="74" t="s">
        <v>9</v>
      </c>
      <c r="G60" s="80"/>
      <c r="H60" s="88"/>
      <c r="I60" s="88">
        <f t="shared" si="2"/>
        <v>0</v>
      </c>
      <c r="J60" s="88"/>
      <c r="K60" s="74"/>
      <c r="L60" s="92"/>
    </row>
    <row r="61" spans="1:12" ht="32.1" customHeight="1" x14ac:dyDescent="0.25">
      <c r="A61" s="91"/>
      <c r="B61" s="72">
        <v>3</v>
      </c>
      <c r="C61" s="73"/>
      <c r="D61" s="73"/>
      <c r="E61" s="81"/>
      <c r="F61" s="74" t="s">
        <v>9</v>
      </c>
      <c r="G61" s="80"/>
      <c r="H61" s="88"/>
      <c r="I61" s="88">
        <f t="shared" si="2"/>
        <v>0</v>
      </c>
      <c r="J61" s="88"/>
      <c r="K61" s="74"/>
      <c r="L61" s="92"/>
    </row>
    <row r="62" spans="1:12" ht="32.1" customHeight="1" x14ac:dyDescent="0.25">
      <c r="A62" s="91"/>
      <c r="B62" s="72">
        <v>4</v>
      </c>
      <c r="C62" s="73"/>
      <c r="D62" s="73"/>
      <c r="E62" s="82"/>
      <c r="F62" s="74" t="s">
        <v>9</v>
      </c>
      <c r="G62" s="80"/>
      <c r="H62" s="88"/>
      <c r="I62" s="88">
        <f t="shared" si="2"/>
        <v>0</v>
      </c>
      <c r="J62" s="88"/>
      <c r="K62" s="74"/>
      <c r="L62" s="92"/>
    </row>
    <row r="63" spans="1:12" s="68" customFormat="1" ht="32.1" customHeight="1" x14ac:dyDescent="0.25">
      <c r="A63" s="91"/>
      <c r="B63" s="72">
        <v>5</v>
      </c>
      <c r="C63" s="73"/>
      <c r="D63" s="73"/>
      <c r="E63" s="74"/>
      <c r="F63" s="74" t="s">
        <v>9</v>
      </c>
      <c r="G63" s="80"/>
      <c r="H63" s="88"/>
      <c r="I63" s="88">
        <f t="shared" si="2"/>
        <v>0</v>
      </c>
      <c r="J63" s="88"/>
      <c r="K63" s="74"/>
      <c r="L63" s="92"/>
    </row>
    <row r="64" spans="1:12" s="68" customFormat="1" ht="32.1" customHeight="1" x14ac:dyDescent="0.25">
      <c r="A64" s="91"/>
      <c r="B64" s="72">
        <v>6</v>
      </c>
      <c r="C64" s="73"/>
      <c r="D64" s="73"/>
      <c r="E64" s="74"/>
      <c r="F64" s="74" t="s">
        <v>9</v>
      </c>
      <c r="G64" s="80"/>
      <c r="H64" s="88"/>
      <c r="I64" s="88">
        <f t="shared" si="2"/>
        <v>0</v>
      </c>
      <c r="J64" s="88"/>
      <c r="K64" s="74"/>
      <c r="L64" s="92"/>
    </row>
    <row r="65" spans="1:12" s="68" customFormat="1" ht="32.1" customHeight="1" x14ac:dyDescent="0.25">
      <c r="A65" s="91"/>
      <c r="B65" s="72">
        <v>7</v>
      </c>
      <c r="C65" s="73"/>
      <c r="D65" s="73"/>
      <c r="E65" s="74"/>
      <c r="F65" s="74" t="s">
        <v>9</v>
      </c>
      <c r="G65" s="80"/>
      <c r="H65" s="88"/>
      <c r="I65" s="88">
        <f t="shared" si="2"/>
        <v>0</v>
      </c>
      <c r="J65" s="88"/>
      <c r="K65" s="74"/>
      <c r="L65" s="92"/>
    </row>
    <row r="66" spans="1:12" s="68" customFormat="1" ht="32.1" customHeight="1" x14ac:dyDescent="0.25">
      <c r="A66" s="91"/>
      <c r="B66" s="72">
        <v>8</v>
      </c>
      <c r="C66" s="73"/>
      <c r="D66" s="73"/>
      <c r="E66" s="74"/>
      <c r="F66" s="74" t="s">
        <v>9</v>
      </c>
      <c r="G66" s="80"/>
      <c r="H66" s="88"/>
      <c r="I66" s="88">
        <f t="shared" si="2"/>
        <v>0</v>
      </c>
      <c r="J66" s="88"/>
      <c r="K66" s="74"/>
      <c r="L66" s="92"/>
    </row>
    <row r="67" spans="1:12" s="68" customFormat="1" ht="32.1" customHeight="1" x14ac:dyDescent="0.25">
      <c r="A67" s="91"/>
      <c r="B67" s="72">
        <v>9</v>
      </c>
      <c r="C67" s="73"/>
      <c r="D67" s="73"/>
      <c r="E67" s="74"/>
      <c r="F67" s="74" t="s">
        <v>9</v>
      </c>
      <c r="G67" s="80"/>
      <c r="H67" s="88"/>
      <c r="I67" s="88">
        <f t="shared" si="2"/>
        <v>0</v>
      </c>
      <c r="J67" s="88"/>
      <c r="K67" s="74"/>
      <c r="L67" s="92"/>
    </row>
    <row r="68" spans="1:12" s="68" customFormat="1" ht="32.1" customHeight="1" x14ac:dyDescent="0.25">
      <c r="A68" s="91"/>
      <c r="B68" s="72">
        <v>10</v>
      </c>
      <c r="C68" s="73"/>
      <c r="D68" s="73"/>
      <c r="E68" s="74"/>
      <c r="F68" s="74" t="s">
        <v>9</v>
      </c>
      <c r="G68" s="80"/>
      <c r="H68" s="88"/>
      <c r="I68" s="88">
        <f t="shared" si="2"/>
        <v>0</v>
      </c>
      <c r="J68" s="88"/>
      <c r="K68" s="74"/>
      <c r="L68" s="92"/>
    </row>
    <row r="69" spans="1:12" s="68" customFormat="1" ht="32.1" customHeight="1" x14ac:dyDescent="0.25">
      <c r="A69" s="91"/>
      <c r="B69" s="72">
        <v>11</v>
      </c>
      <c r="C69" s="73"/>
      <c r="D69" s="73"/>
      <c r="E69" s="74"/>
      <c r="F69" s="74" t="s">
        <v>9</v>
      </c>
      <c r="G69" s="80"/>
      <c r="H69" s="88"/>
      <c r="I69" s="88">
        <f t="shared" si="2"/>
        <v>0</v>
      </c>
      <c r="J69" s="88"/>
      <c r="K69" s="74"/>
      <c r="L69" s="92"/>
    </row>
    <row r="70" spans="1:12" s="68" customFormat="1" ht="32.1" customHeight="1" x14ac:dyDescent="0.25">
      <c r="A70" s="91"/>
      <c r="B70" s="72">
        <v>12</v>
      </c>
      <c r="C70" s="73"/>
      <c r="D70" s="73"/>
      <c r="E70" s="74"/>
      <c r="F70" s="74" t="s">
        <v>9</v>
      </c>
      <c r="G70" s="80"/>
      <c r="H70" s="88"/>
      <c r="I70" s="88">
        <f t="shared" si="2"/>
        <v>0</v>
      </c>
      <c r="J70" s="88"/>
      <c r="K70" s="74"/>
      <c r="L70" s="92"/>
    </row>
    <row r="71" spans="1:12" s="68" customFormat="1" ht="32.1" customHeight="1" x14ac:dyDescent="0.25">
      <c r="A71" s="91"/>
      <c r="B71" s="72">
        <v>13</v>
      </c>
      <c r="C71" s="73"/>
      <c r="D71" s="73"/>
      <c r="E71" s="74"/>
      <c r="F71" s="74" t="s">
        <v>9</v>
      </c>
      <c r="G71" s="80"/>
      <c r="H71" s="88"/>
      <c r="I71" s="88">
        <f t="shared" si="2"/>
        <v>0</v>
      </c>
      <c r="J71" s="88"/>
      <c r="K71" s="74"/>
      <c r="L71" s="92"/>
    </row>
    <row r="72" spans="1:12" s="68" customFormat="1" ht="32.1" customHeight="1" x14ac:dyDescent="0.25">
      <c r="A72" s="91"/>
      <c r="B72" s="72">
        <v>14</v>
      </c>
      <c r="C72" s="73"/>
      <c r="D72" s="73"/>
      <c r="E72" s="74"/>
      <c r="F72" s="74" t="s">
        <v>9</v>
      </c>
      <c r="G72" s="80"/>
      <c r="H72" s="88"/>
      <c r="I72" s="88">
        <f t="shared" si="2"/>
        <v>0</v>
      </c>
      <c r="J72" s="88"/>
      <c r="K72" s="74"/>
      <c r="L72" s="92"/>
    </row>
    <row r="73" spans="1:12" s="68" customFormat="1" ht="32.1" customHeight="1" x14ac:dyDescent="0.25">
      <c r="A73" s="91"/>
      <c r="B73" s="72">
        <v>15</v>
      </c>
      <c r="C73" s="73"/>
      <c r="D73" s="73"/>
      <c r="E73" s="74"/>
      <c r="F73" s="74" t="s">
        <v>9</v>
      </c>
      <c r="G73" s="80"/>
      <c r="H73" s="88"/>
      <c r="I73" s="88">
        <f t="shared" si="2"/>
        <v>0</v>
      </c>
      <c r="J73" s="88"/>
      <c r="K73" s="74"/>
      <c r="L73" s="92"/>
    </row>
    <row r="74" spans="1:12" s="68" customFormat="1" ht="32.1" customHeight="1" x14ac:dyDescent="0.25">
      <c r="A74" s="91"/>
      <c r="B74" s="72">
        <v>16</v>
      </c>
      <c r="C74" s="73"/>
      <c r="D74" s="73"/>
      <c r="E74" s="74"/>
      <c r="F74" s="74" t="s">
        <v>9</v>
      </c>
      <c r="G74" s="80"/>
      <c r="H74" s="88"/>
      <c r="I74" s="88">
        <f t="shared" si="2"/>
        <v>0</v>
      </c>
      <c r="J74" s="88"/>
      <c r="K74" s="74"/>
      <c r="L74" s="92"/>
    </row>
    <row r="75" spans="1:12" s="71" customFormat="1" ht="30.75" customHeight="1" thickBot="1" x14ac:dyDescent="0.3">
      <c r="A75" s="168" t="s">
        <v>763</v>
      </c>
      <c r="B75" s="166"/>
      <c r="C75" s="166"/>
      <c r="D75" s="166"/>
      <c r="E75" s="169"/>
      <c r="F75" s="170" t="s">
        <v>764</v>
      </c>
      <c r="G75" s="171"/>
      <c r="H75" s="172"/>
      <c r="I75" s="94">
        <f>SUM(I21:I74)</f>
        <v>0</v>
      </c>
      <c r="J75" s="165"/>
      <c r="K75" s="166"/>
      <c r="L75" s="167"/>
    </row>
  </sheetData>
  <autoFilter ref="A20:K74"/>
  <mergeCells count="12">
    <mergeCell ref="A15:L15"/>
    <mergeCell ref="J75:L75"/>
    <mergeCell ref="A75:E75"/>
    <mergeCell ref="F75:H75"/>
    <mergeCell ref="J18:L19"/>
    <mergeCell ref="A17:L17"/>
    <mergeCell ref="A18:B18"/>
    <mergeCell ref="A19:B19"/>
    <mergeCell ref="C18:D18"/>
    <mergeCell ref="C19:D19"/>
    <mergeCell ref="H18:I18"/>
    <mergeCell ref="H19:I19"/>
  </mergeCells>
  <pageMargins left="0.4" right="0.15748031496062992" top="0.70866141732283472" bottom="0.27559055118110237" header="0.31496062992125984" footer="0.19685039370078741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zoomScale="85" zoomScaleNormal="85" workbookViewId="0">
      <selection activeCell="B73" sqref="B73"/>
    </sheetView>
  </sheetViews>
  <sheetFormatPr baseColWidth="10" defaultRowHeight="15" x14ac:dyDescent="0.25"/>
  <cols>
    <col min="1" max="1" width="8.28515625" style="68" customWidth="1"/>
    <col min="2" max="2" width="9.7109375" style="68" customWidth="1"/>
    <col min="3" max="3" width="11.140625" style="68" customWidth="1"/>
    <col min="4" max="4" width="16.28515625" style="68" customWidth="1"/>
    <col min="5" max="5" width="35.42578125" style="68" customWidth="1"/>
    <col min="6" max="6" width="62.42578125" style="68" customWidth="1"/>
    <col min="7" max="7" width="12.7109375" style="68" customWidth="1"/>
    <col min="8" max="8" width="9" style="68" customWidth="1"/>
    <col min="9" max="9" width="8.28515625" style="68" customWidth="1"/>
    <col min="10" max="10" width="8.42578125" style="68" customWidth="1"/>
    <col min="11" max="11" width="7.85546875" style="68" customWidth="1"/>
    <col min="12" max="12" width="44.7109375" style="68" customWidth="1"/>
    <col min="13" max="13" width="23.5703125" style="68" customWidth="1"/>
    <col min="14" max="16384" width="11.42578125" style="68"/>
  </cols>
  <sheetData>
    <row r="1" spans="2:15" ht="24" customHeight="1" x14ac:dyDescent="0.25"/>
    <row r="2" spans="2:15" ht="14.25" customHeight="1" x14ac:dyDescent="0.25">
      <c r="M2" s="97" t="s">
        <v>774</v>
      </c>
    </row>
    <row r="3" spans="2:15" ht="14.25" customHeight="1" x14ac:dyDescent="0.25">
      <c r="M3" s="98" t="s">
        <v>775</v>
      </c>
    </row>
    <row r="4" spans="2:15" ht="14.25" customHeight="1" x14ac:dyDescent="0.25"/>
    <row r="5" spans="2:15" ht="14.25" customHeight="1" thickBot="1" x14ac:dyDescent="0.3"/>
    <row r="6" spans="2:15" ht="14.25" customHeight="1" thickBot="1" x14ac:dyDescent="0.3">
      <c r="B6" s="188" t="s">
        <v>776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90"/>
    </row>
    <row r="7" spans="2:15" ht="14.25" customHeight="1" x14ac:dyDescent="0.25">
      <c r="B7" s="99"/>
      <c r="C7" s="99"/>
      <c r="D7" s="99"/>
      <c r="E7" s="99"/>
      <c r="F7" s="99"/>
      <c r="G7" s="107"/>
      <c r="H7" s="107"/>
      <c r="I7" s="107"/>
      <c r="K7" s="99"/>
      <c r="L7" s="99"/>
      <c r="M7" s="99"/>
    </row>
    <row r="8" spans="2:15" ht="14.25" customHeight="1" x14ac:dyDescent="0.25">
      <c r="B8" s="100" t="s">
        <v>777</v>
      </c>
      <c r="C8" s="100"/>
      <c r="D8" s="100" t="s">
        <v>781</v>
      </c>
      <c r="E8" s="100"/>
      <c r="F8" s="100"/>
      <c r="G8" s="108"/>
      <c r="H8" s="183" t="s">
        <v>801</v>
      </c>
      <c r="I8" s="184"/>
      <c r="J8" s="184"/>
      <c r="K8" s="184"/>
      <c r="L8" s="184"/>
      <c r="M8" s="185"/>
    </row>
    <row r="9" spans="2:15" ht="14.25" customHeight="1" x14ac:dyDescent="0.25">
      <c r="B9" s="100"/>
      <c r="C9" s="100"/>
      <c r="D9" s="100"/>
      <c r="E9" s="100"/>
      <c r="F9" s="100"/>
      <c r="G9" s="99"/>
      <c r="H9" s="99"/>
      <c r="I9" s="99"/>
    </row>
    <row r="10" spans="2:15" ht="14.25" customHeight="1" x14ac:dyDescent="0.25">
      <c r="B10" s="101" t="s">
        <v>778</v>
      </c>
      <c r="C10" s="102" t="s">
        <v>782</v>
      </c>
      <c r="D10" s="102"/>
      <c r="E10" s="103"/>
      <c r="F10" s="103"/>
      <c r="G10" s="99"/>
      <c r="H10" s="99"/>
      <c r="I10" s="99"/>
    </row>
    <row r="11" spans="2:15" ht="14.25" customHeight="1" x14ac:dyDescent="0.25">
      <c r="B11" s="101"/>
      <c r="C11" s="101"/>
      <c r="D11" s="100"/>
      <c r="E11" s="103"/>
      <c r="F11" s="103"/>
      <c r="G11" s="99"/>
      <c r="H11" s="99"/>
      <c r="I11" s="99"/>
    </row>
    <row r="12" spans="2:15" ht="14.25" customHeight="1" x14ac:dyDescent="0.25">
      <c r="B12" s="101" t="s">
        <v>783</v>
      </c>
      <c r="C12" s="104"/>
      <c r="D12" s="105"/>
      <c r="E12" s="100"/>
      <c r="F12" s="100"/>
      <c r="G12" s="99"/>
      <c r="H12" s="99"/>
      <c r="I12" s="100"/>
      <c r="O12" s="111"/>
    </row>
    <row r="13" spans="2:15" ht="9.75" customHeight="1" x14ac:dyDescent="0.25">
      <c r="B13" s="101"/>
      <c r="C13" s="104"/>
      <c r="D13" s="105"/>
      <c r="E13" s="100"/>
      <c r="F13" s="100"/>
      <c r="G13" s="99"/>
      <c r="H13" s="99"/>
      <c r="I13" s="100"/>
    </row>
    <row r="14" spans="2:15" ht="14.25" customHeight="1" x14ac:dyDescent="0.25">
      <c r="B14" s="101"/>
      <c r="C14" s="101"/>
      <c r="D14" s="105"/>
      <c r="E14" s="99"/>
      <c r="F14" s="99"/>
      <c r="G14" s="99"/>
      <c r="H14" s="99"/>
      <c r="I14" s="100"/>
      <c r="J14" s="95"/>
      <c r="K14" s="95"/>
      <c r="L14" s="95"/>
      <c r="M14" s="95"/>
    </row>
    <row r="15" spans="2:15" ht="14.25" customHeight="1" x14ac:dyDescent="0.25">
      <c r="B15" s="182" t="s">
        <v>784</v>
      </c>
      <c r="C15" s="182"/>
      <c r="D15" s="182"/>
      <c r="E15" s="182"/>
      <c r="F15" s="182"/>
      <c r="G15" s="103"/>
      <c r="H15" s="103"/>
      <c r="I15" s="103"/>
    </row>
    <row r="16" spans="2:15" ht="14.25" customHeight="1" x14ac:dyDescent="0.25">
      <c r="B16" s="182"/>
      <c r="C16" s="182"/>
      <c r="D16" s="182"/>
      <c r="E16" s="182"/>
      <c r="F16" s="182"/>
      <c r="G16" s="103"/>
      <c r="H16" s="103"/>
      <c r="I16" s="103"/>
      <c r="O16" s="114"/>
    </row>
    <row r="17" spans="2:13" ht="14.25" customHeight="1" thickBot="1" x14ac:dyDescent="0.25">
      <c r="B17" s="106"/>
      <c r="C17" s="106"/>
      <c r="D17" s="106"/>
      <c r="E17" s="106"/>
      <c r="F17" s="106"/>
      <c r="G17" s="106"/>
      <c r="H17" s="106"/>
      <c r="I17" s="106"/>
    </row>
    <row r="18" spans="2:13" ht="22.5" customHeight="1" x14ac:dyDescent="0.25">
      <c r="B18" s="175" t="s">
        <v>768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7"/>
    </row>
    <row r="19" spans="2:13" s="96" customFormat="1" ht="27.75" customHeight="1" x14ac:dyDescent="0.25">
      <c r="B19" s="178" t="s">
        <v>760</v>
      </c>
      <c r="C19" s="179"/>
      <c r="D19" s="180"/>
      <c r="E19" s="180"/>
      <c r="F19" s="77" t="s">
        <v>758</v>
      </c>
      <c r="G19" s="109" t="s">
        <v>780</v>
      </c>
      <c r="H19" s="70" t="s">
        <v>757</v>
      </c>
      <c r="I19" s="191"/>
      <c r="J19" s="180"/>
      <c r="K19" s="173" t="s">
        <v>765</v>
      </c>
      <c r="L19" s="173"/>
      <c r="M19" s="174"/>
    </row>
    <row r="20" spans="2:13" s="96" customFormat="1" ht="37.5" customHeight="1" thickBot="1" x14ac:dyDescent="0.3">
      <c r="B20" s="194" t="s">
        <v>761</v>
      </c>
      <c r="C20" s="195"/>
      <c r="D20" s="196"/>
      <c r="E20" s="196"/>
      <c r="F20" s="148" t="s">
        <v>759</v>
      </c>
      <c r="G20" s="149" t="s">
        <v>779</v>
      </c>
      <c r="H20" s="150" t="s">
        <v>762</v>
      </c>
      <c r="I20" s="196"/>
      <c r="J20" s="196"/>
      <c r="K20" s="192"/>
      <c r="L20" s="192"/>
      <c r="M20" s="193"/>
    </row>
    <row r="21" spans="2:13" s="96" customFormat="1" ht="36" customHeight="1" thickBot="1" x14ac:dyDescent="0.3">
      <c r="B21" s="154" t="s">
        <v>0</v>
      </c>
      <c r="C21" s="155" t="s">
        <v>1</v>
      </c>
      <c r="D21" s="155" t="s">
        <v>2</v>
      </c>
      <c r="E21" s="155" t="s">
        <v>3</v>
      </c>
      <c r="F21" s="155" t="s">
        <v>755</v>
      </c>
      <c r="G21" s="155" t="s">
        <v>4</v>
      </c>
      <c r="H21" s="155" t="s">
        <v>5</v>
      </c>
      <c r="I21" s="156" t="s">
        <v>752</v>
      </c>
      <c r="J21" s="156" t="s">
        <v>753</v>
      </c>
      <c r="K21" s="156" t="s">
        <v>754</v>
      </c>
      <c r="L21" s="162" t="s">
        <v>6</v>
      </c>
      <c r="M21" s="157" t="s">
        <v>756</v>
      </c>
    </row>
    <row r="22" spans="2:13" x14ac:dyDescent="0.25">
      <c r="B22" s="151">
        <v>27126</v>
      </c>
      <c r="C22" s="152">
        <v>1</v>
      </c>
      <c r="D22" s="163" t="s">
        <v>790</v>
      </c>
      <c r="E22" s="163" t="s">
        <v>787</v>
      </c>
      <c r="F22" s="159" t="s">
        <v>786</v>
      </c>
      <c r="G22" s="117" t="s">
        <v>785</v>
      </c>
      <c r="H22" s="153">
        <v>74</v>
      </c>
      <c r="I22" s="130"/>
      <c r="J22" s="131">
        <f>H22*I22</f>
        <v>0</v>
      </c>
      <c r="K22" s="130"/>
      <c r="L22" s="186" t="s">
        <v>800</v>
      </c>
      <c r="M22" s="132"/>
    </row>
    <row r="23" spans="2:13" x14ac:dyDescent="0.25">
      <c r="B23" s="91">
        <v>27126</v>
      </c>
      <c r="C23" s="72">
        <v>2</v>
      </c>
      <c r="D23" s="158" t="s">
        <v>791</v>
      </c>
      <c r="E23" s="163" t="s">
        <v>787</v>
      </c>
      <c r="F23" s="158" t="s">
        <v>788</v>
      </c>
      <c r="G23" s="163" t="s">
        <v>785</v>
      </c>
      <c r="H23" s="115">
        <v>240</v>
      </c>
      <c r="I23" s="88"/>
      <c r="J23" s="112">
        <f t="shared" ref="J23:J64" si="0">H23*I23</f>
        <v>0</v>
      </c>
      <c r="K23" s="88"/>
      <c r="L23" s="187"/>
      <c r="M23" s="92"/>
    </row>
    <row r="24" spans="2:13" x14ac:dyDescent="0.25">
      <c r="B24" s="91">
        <v>27126</v>
      </c>
      <c r="C24" s="72">
        <v>3</v>
      </c>
      <c r="D24" s="158" t="s">
        <v>792</v>
      </c>
      <c r="E24" s="163" t="s">
        <v>787</v>
      </c>
      <c r="F24" s="158" t="s">
        <v>789</v>
      </c>
      <c r="G24" s="163" t="s">
        <v>785</v>
      </c>
      <c r="H24" s="115">
        <v>200</v>
      </c>
      <c r="I24" s="88"/>
      <c r="J24" s="112">
        <f t="shared" si="0"/>
        <v>0</v>
      </c>
      <c r="K24" s="88"/>
      <c r="L24" s="187"/>
      <c r="M24" s="92"/>
    </row>
    <row r="25" spans="2:13" ht="15" customHeight="1" x14ac:dyDescent="0.25">
      <c r="B25" s="91">
        <v>27126</v>
      </c>
      <c r="C25" s="72">
        <v>4</v>
      </c>
      <c r="D25" s="158" t="s">
        <v>793</v>
      </c>
      <c r="E25" s="163" t="s">
        <v>796</v>
      </c>
      <c r="F25" s="158" t="s">
        <v>796</v>
      </c>
      <c r="G25" s="163" t="s">
        <v>799</v>
      </c>
      <c r="H25" s="115">
        <v>1000</v>
      </c>
      <c r="I25" s="88"/>
      <c r="J25" s="112">
        <f t="shared" si="0"/>
        <v>0</v>
      </c>
      <c r="K25" s="112"/>
      <c r="L25" s="187"/>
      <c r="M25" s="92"/>
    </row>
    <row r="26" spans="2:13" ht="15" customHeight="1" x14ac:dyDescent="0.25">
      <c r="B26" s="91">
        <v>27126</v>
      </c>
      <c r="C26" s="72">
        <v>5</v>
      </c>
      <c r="D26" s="163" t="s">
        <v>794</v>
      </c>
      <c r="E26" s="163" t="s">
        <v>797</v>
      </c>
      <c r="F26" s="158" t="s">
        <v>797</v>
      </c>
      <c r="G26" s="163" t="s">
        <v>799</v>
      </c>
      <c r="H26" s="115">
        <v>600</v>
      </c>
      <c r="I26" s="88"/>
      <c r="J26" s="112">
        <f t="shared" si="0"/>
        <v>0</v>
      </c>
      <c r="K26" s="112"/>
      <c r="L26" s="187"/>
      <c r="M26" s="92"/>
    </row>
    <row r="27" spans="2:13" s="160" customFormat="1" ht="15" customHeight="1" x14ac:dyDescent="0.25">
      <c r="B27" s="91">
        <v>27126</v>
      </c>
      <c r="C27" s="72">
        <v>6</v>
      </c>
      <c r="D27" s="163" t="s">
        <v>795</v>
      </c>
      <c r="E27" s="163" t="s">
        <v>798</v>
      </c>
      <c r="F27" s="158" t="s">
        <v>798</v>
      </c>
      <c r="G27" s="163" t="s">
        <v>799</v>
      </c>
      <c r="H27" s="115">
        <v>5000</v>
      </c>
      <c r="I27" s="88"/>
      <c r="J27" s="112">
        <f t="shared" si="0"/>
        <v>0</v>
      </c>
      <c r="K27" s="112"/>
      <c r="L27" s="187"/>
      <c r="M27" s="92"/>
    </row>
    <row r="28" spans="2:13" hidden="1" x14ac:dyDescent="0.25">
      <c r="B28" s="119"/>
      <c r="C28" s="120"/>
      <c r="D28" s="116"/>
      <c r="E28" s="116"/>
      <c r="F28" s="116"/>
      <c r="G28" s="163" t="s">
        <v>785</v>
      </c>
      <c r="H28" s="121"/>
      <c r="I28" s="122"/>
      <c r="J28" s="112">
        <f t="shared" si="0"/>
        <v>0</v>
      </c>
      <c r="K28" s="123"/>
      <c r="L28" s="161"/>
      <c r="M28" s="124"/>
    </row>
    <row r="29" spans="2:13" hidden="1" x14ac:dyDescent="0.25">
      <c r="B29" s="133"/>
      <c r="C29" s="134"/>
      <c r="D29" s="135"/>
      <c r="E29" s="135"/>
      <c r="F29" s="135"/>
      <c r="G29" s="163" t="s">
        <v>785</v>
      </c>
      <c r="H29" s="136"/>
      <c r="I29" s="137"/>
      <c r="J29" s="112">
        <f t="shared" si="0"/>
        <v>0</v>
      </c>
      <c r="K29" s="138"/>
      <c r="L29" s="197"/>
      <c r="M29" s="139"/>
    </row>
    <row r="30" spans="2:13" hidden="1" x14ac:dyDescent="0.25">
      <c r="B30" s="91"/>
      <c r="C30" s="72"/>
      <c r="D30" s="74"/>
      <c r="E30" s="74"/>
      <c r="F30" s="74"/>
      <c r="G30" s="163" t="s">
        <v>785</v>
      </c>
      <c r="H30" s="75"/>
      <c r="I30" s="88"/>
      <c r="J30" s="112">
        <f t="shared" si="0"/>
        <v>0</v>
      </c>
      <c r="K30" s="112"/>
      <c r="L30" s="198"/>
      <c r="M30" s="92"/>
    </row>
    <row r="31" spans="2:13" hidden="1" x14ac:dyDescent="0.25">
      <c r="B31" s="91"/>
      <c r="C31" s="72"/>
      <c r="D31" s="74"/>
      <c r="E31" s="74"/>
      <c r="F31" s="74"/>
      <c r="G31" s="163" t="s">
        <v>785</v>
      </c>
      <c r="H31" s="75"/>
      <c r="I31" s="88"/>
      <c r="J31" s="112">
        <f t="shared" si="0"/>
        <v>0</v>
      </c>
      <c r="K31" s="112"/>
      <c r="L31" s="198"/>
      <c r="M31" s="92"/>
    </row>
    <row r="32" spans="2:13" hidden="1" x14ac:dyDescent="0.25">
      <c r="B32" s="91"/>
      <c r="C32" s="72"/>
      <c r="D32" s="74"/>
      <c r="E32" s="74"/>
      <c r="F32" s="74"/>
      <c r="G32" s="163" t="s">
        <v>785</v>
      </c>
      <c r="H32" s="75"/>
      <c r="I32" s="88"/>
      <c r="J32" s="112">
        <f t="shared" si="0"/>
        <v>0</v>
      </c>
      <c r="K32" s="112"/>
      <c r="L32" s="198"/>
      <c r="M32" s="92"/>
    </row>
    <row r="33" spans="2:13" hidden="1" x14ac:dyDescent="0.25">
      <c r="B33" s="91"/>
      <c r="C33" s="72"/>
      <c r="D33" s="74"/>
      <c r="E33" s="74"/>
      <c r="F33" s="74"/>
      <c r="G33" s="163" t="s">
        <v>785</v>
      </c>
      <c r="H33" s="75"/>
      <c r="I33" s="88"/>
      <c r="J33" s="112">
        <f t="shared" si="0"/>
        <v>0</v>
      </c>
      <c r="K33" s="112"/>
      <c r="L33" s="198"/>
      <c r="M33" s="92"/>
    </row>
    <row r="34" spans="2:13" hidden="1" x14ac:dyDescent="0.25">
      <c r="B34" s="91"/>
      <c r="C34" s="72"/>
      <c r="D34" s="74"/>
      <c r="E34" s="74"/>
      <c r="F34" s="74"/>
      <c r="G34" s="163" t="s">
        <v>785</v>
      </c>
      <c r="H34" s="75"/>
      <c r="I34" s="88"/>
      <c r="J34" s="112">
        <f t="shared" si="0"/>
        <v>0</v>
      </c>
      <c r="K34" s="112"/>
      <c r="L34" s="198"/>
      <c r="M34" s="92"/>
    </row>
    <row r="35" spans="2:13" hidden="1" x14ac:dyDescent="0.25">
      <c r="B35" s="93"/>
      <c r="C35" s="83"/>
      <c r="D35" s="74"/>
      <c r="E35" s="74"/>
      <c r="F35" s="74"/>
      <c r="G35" s="163" t="s">
        <v>785</v>
      </c>
      <c r="H35" s="118"/>
      <c r="I35" s="88"/>
      <c r="J35" s="112">
        <f t="shared" si="0"/>
        <v>0</v>
      </c>
      <c r="K35" s="112"/>
      <c r="L35" s="198"/>
      <c r="M35" s="92"/>
    </row>
    <row r="36" spans="2:13" ht="32.1" hidden="1" customHeight="1" x14ac:dyDescent="0.3">
      <c r="B36" s="140"/>
      <c r="C36" s="141"/>
      <c r="D36" s="142"/>
      <c r="E36" s="142"/>
      <c r="F36" s="143"/>
      <c r="G36" s="163" t="s">
        <v>785</v>
      </c>
      <c r="H36" s="144"/>
      <c r="I36" s="145"/>
      <c r="J36" s="112">
        <f t="shared" si="0"/>
        <v>0</v>
      </c>
      <c r="K36" s="146"/>
      <c r="L36" s="199"/>
      <c r="M36" s="147"/>
    </row>
    <row r="37" spans="2:13" ht="32.1" hidden="1" customHeight="1" x14ac:dyDescent="0.25">
      <c r="B37" s="125"/>
      <c r="C37" s="126"/>
      <c r="D37" s="127"/>
      <c r="E37" s="127"/>
      <c r="F37" s="128"/>
      <c r="G37" s="163" t="s">
        <v>785</v>
      </c>
      <c r="H37" s="129"/>
      <c r="I37" s="130"/>
      <c r="J37" s="112">
        <f t="shared" si="0"/>
        <v>0</v>
      </c>
      <c r="K37" s="131"/>
      <c r="L37" s="117"/>
      <c r="M37" s="132"/>
    </row>
    <row r="38" spans="2:13" ht="32.1" hidden="1" customHeight="1" x14ac:dyDescent="0.25">
      <c r="B38" s="93"/>
      <c r="C38" s="83"/>
      <c r="D38" s="84"/>
      <c r="E38" s="84"/>
      <c r="F38" s="85"/>
      <c r="G38" s="163" t="s">
        <v>785</v>
      </c>
      <c r="H38" s="87"/>
      <c r="I38" s="88"/>
      <c r="J38" s="112">
        <f t="shared" si="0"/>
        <v>0</v>
      </c>
      <c r="K38" s="112"/>
      <c r="L38" s="74"/>
      <c r="M38" s="92"/>
    </row>
    <row r="39" spans="2:13" ht="32.1" hidden="1" customHeight="1" x14ac:dyDescent="0.25">
      <c r="B39" s="91"/>
      <c r="C39" s="72"/>
      <c r="D39" s="73"/>
      <c r="E39" s="73"/>
      <c r="F39" s="82"/>
      <c r="G39" s="163" t="s">
        <v>785</v>
      </c>
      <c r="H39" s="80"/>
      <c r="I39" s="88"/>
      <c r="J39" s="112">
        <f t="shared" si="0"/>
        <v>0</v>
      </c>
      <c r="K39" s="112"/>
      <c r="L39" s="74"/>
      <c r="M39" s="92"/>
    </row>
    <row r="40" spans="2:13" ht="32.1" hidden="1" customHeight="1" x14ac:dyDescent="0.25">
      <c r="B40" s="91"/>
      <c r="C40" s="72"/>
      <c r="D40" s="73"/>
      <c r="E40" s="73"/>
      <c r="F40" s="82"/>
      <c r="G40" s="163" t="s">
        <v>785</v>
      </c>
      <c r="H40" s="80"/>
      <c r="I40" s="88"/>
      <c r="J40" s="112">
        <f t="shared" si="0"/>
        <v>0</v>
      </c>
      <c r="K40" s="112"/>
      <c r="L40" s="74"/>
      <c r="M40" s="92"/>
    </row>
    <row r="41" spans="2:13" ht="32.1" hidden="1" customHeight="1" x14ac:dyDescent="0.25">
      <c r="B41" s="91"/>
      <c r="C41" s="72"/>
      <c r="D41" s="73"/>
      <c r="E41" s="73"/>
      <c r="F41" s="82"/>
      <c r="G41" s="163" t="s">
        <v>785</v>
      </c>
      <c r="H41" s="80"/>
      <c r="I41" s="88"/>
      <c r="J41" s="112">
        <f t="shared" si="0"/>
        <v>0</v>
      </c>
      <c r="K41" s="112"/>
      <c r="L41" s="74"/>
      <c r="M41" s="92"/>
    </row>
    <row r="42" spans="2:13" ht="32.1" hidden="1" customHeight="1" x14ac:dyDescent="0.25">
      <c r="B42" s="91"/>
      <c r="C42" s="72"/>
      <c r="D42" s="73"/>
      <c r="E42" s="73"/>
      <c r="F42" s="81"/>
      <c r="G42" s="163" t="s">
        <v>785</v>
      </c>
      <c r="H42" s="80"/>
      <c r="I42" s="88"/>
      <c r="J42" s="112">
        <f t="shared" si="0"/>
        <v>0</v>
      </c>
      <c r="K42" s="112"/>
      <c r="L42" s="74"/>
      <c r="M42" s="92"/>
    </row>
    <row r="43" spans="2:13" ht="32.1" hidden="1" customHeight="1" x14ac:dyDescent="0.25">
      <c r="B43" s="91"/>
      <c r="C43" s="72"/>
      <c r="D43" s="73"/>
      <c r="E43" s="73"/>
      <c r="F43" s="82"/>
      <c r="G43" s="163" t="s">
        <v>785</v>
      </c>
      <c r="H43" s="80"/>
      <c r="I43" s="88"/>
      <c r="J43" s="112">
        <f t="shared" si="0"/>
        <v>0</v>
      </c>
      <c r="K43" s="112"/>
      <c r="L43" s="74"/>
      <c r="M43" s="92"/>
    </row>
    <row r="44" spans="2:13" ht="32.1" hidden="1" customHeight="1" x14ac:dyDescent="0.25">
      <c r="B44" s="91"/>
      <c r="C44" s="72"/>
      <c r="D44" s="73"/>
      <c r="E44" s="73"/>
      <c r="F44" s="82"/>
      <c r="G44" s="163" t="s">
        <v>785</v>
      </c>
      <c r="H44" s="80"/>
      <c r="I44" s="88"/>
      <c r="J44" s="112">
        <f t="shared" si="0"/>
        <v>0</v>
      </c>
      <c r="K44" s="112"/>
      <c r="L44" s="74"/>
      <c r="M44" s="92"/>
    </row>
    <row r="45" spans="2:13" ht="32.1" hidden="1" customHeight="1" x14ac:dyDescent="0.25">
      <c r="B45" s="91"/>
      <c r="C45" s="72"/>
      <c r="D45" s="73"/>
      <c r="E45" s="73"/>
      <c r="F45" s="82"/>
      <c r="G45" s="163" t="s">
        <v>785</v>
      </c>
      <c r="H45" s="80"/>
      <c r="I45" s="88"/>
      <c r="J45" s="112">
        <f t="shared" si="0"/>
        <v>0</v>
      </c>
      <c r="K45" s="112"/>
      <c r="L45" s="74"/>
      <c r="M45" s="92"/>
    </row>
    <row r="46" spans="2:13" ht="32.1" hidden="1" customHeight="1" x14ac:dyDescent="0.25">
      <c r="B46" s="91"/>
      <c r="C46" s="72"/>
      <c r="D46" s="73"/>
      <c r="E46" s="73"/>
      <c r="F46" s="82"/>
      <c r="G46" s="163" t="s">
        <v>785</v>
      </c>
      <c r="H46" s="80"/>
      <c r="I46" s="88"/>
      <c r="J46" s="112">
        <f t="shared" si="0"/>
        <v>0</v>
      </c>
      <c r="K46" s="112"/>
      <c r="L46" s="74"/>
      <c r="M46" s="92"/>
    </row>
    <row r="47" spans="2:13" ht="32.1" hidden="1" customHeight="1" x14ac:dyDescent="0.25">
      <c r="B47" s="91"/>
      <c r="C47" s="72"/>
      <c r="D47" s="73"/>
      <c r="E47" s="73"/>
      <c r="F47" s="82"/>
      <c r="G47" s="163" t="s">
        <v>785</v>
      </c>
      <c r="H47" s="80"/>
      <c r="I47" s="88"/>
      <c r="J47" s="112">
        <f t="shared" si="0"/>
        <v>0</v>
      </c>
      <c r="K47" s="112"/>
      <c r="L47" s="74"/>
      <c r="M47" s="92"/>
    </row>
    <row r="48" spans="2:13" ht="32.1" hidden="1" customHeight="1" x14ac:dyDescent="0.25">
      <c r="B48" s="91"/>
      <c r="C48" s="72"/>
      <c r="D48" s="73"/>
      <c r="E48" s="73"/>
      <c r="F48" s="82"/>
      <c r="G48" s="163" t="s">
        <v>785</v>
      </c>
      <c r="H48" s="80"/>
      <c r="I48" s="88"/>
      <c r="J48" s="112">
        <f t="shared" si="0"/>
        <v>0</v>
      </c>
      <c r="K48" s="112"/>
      <c r="L48" s="74"/>
      <c r="M48" s="92"/>
    </row>
    <row r="49" spans="2:13" ht="32.1" hidden="1" customHeight="1" x14ac:dyDescent="0.25">
      <c r="B49" s="91"/>
      <c r="C49" s="72"/>
      <c r="D49" s="73"/>
      <c r="E49" s="73"/>
      <c r="F49" s="81"/>
      <c r="G49" s="163" t="s">
        <v>785</v>
      </c>
      <c r="H49" s="80"/>
      <c r="I49" s="88"/>
      <c r="J49" s="112">
        <f t="shared" si="0"/>
        <v>0</v>
      </c>
      <c r="K49" s="112"/>
      <c r="L49" s="74"/>
      <c r="M49" s="92"/>
    </row>
    <row r="50" spans="2:13" ht="32.1" hidden="1" customHeight="1" x14ac:dyDescent="0.25">
      <c r="B50" s="91"/>
      <c r="C50" s="72"/>
      <c r="D50" s="73"/>
      <c r="E50" s="73"/>
      <c r="F50" s="82"/>
      <c r="G50" s="163" t="s">
        <v>785</v>
      </c>
      <c r="H50" s="80"/>
      <c r="I50" s="88"/>
      <c r="J50" s="112">
        <f t="shared" si="0"/>
        <v>0</v>
      </c>
      <c r="K50" s="112"/>
      <c r="L50" s="74"/>
      <c r="M50" s="92"/>
    </row>
    <row r="51" spans="2:13" ht="32.1" hidden="1" customHeight="1" x14ac:dyDescent="0.25">
      <c r="B51" s="91"/>
      <c r="C51" s="72"/>
      <c r="D51" s="73"/>
      <c r="E51" s="73"/>
      <c r="F51" s="81"/>
      <c r="G51" s="163" t="s">
        <v>785</v>
      </c>
      <c r="H51" s="80"/>
      <c r="I51" s="88"/>
      <c r="J51" s="112">
        <f t="shared" si="0"/>
        <v>0</v>
      </c>
      <c r="K51" s="112"/>
      <c r="L51" s="74"/>
      <c r="M51" s="92"/>
    </row>
    <row r="52" spans="2:13" ht="32.1" hidden="1" customHeight="1" x14ac:dyDescent="0.25">
      <c r="B52" s="91"/>
      <c r="C52" s="72"/>
      <c r="D52" s="73"/>
      <c r="E52" s="73"/>
      <c r="F52" s="82"/>
      <c r="G52" s="163" t="s">
        <v>785</v>
      </c>
      <c r="H52" s="80"/>
      <c r="I52" s="88"/>
      <c r="J52" s="112">
        <f t="shared" si="0"/>
        <v>0</v>
      </c>
      <c r="K52" s="112"/>
      <c r="L52" s="74"/>
      <c r="M52" s="92"/>
    </row>
    <row r="53" spans="2:13" ht="32.1" hidden="1" customHeight="1" x14ac:dyDescent="0.25">
      <c r="B53" s="91"/>
      <c r="C53" s="72"/>
      <c r="D53" s="73"/>
      <c r="E53" s="73"/>
      <c r="F53" s="74"/>
      <c r="G53" s="163" t="s">
        <v>785</v>
      </c>
      <c r="H53" s="80"/>
      <c r="I53" s="88"/>
      <c r="J53" s="112">
        <f t="shared" si="0"/>
        <v>0</v>
      </c>
      <c r="K53" s="112"/>
      <c r="L53" s="74"/>
      <c r="M53" s="92"/>
    </row>
    <row r="54" spans="2:13" ht="32.1" hidden="1" customHeight="1" x14ac:dyDescent="0.25">
      <c r="B54" s="91"/>
      <c r="C54" s="72"/>
      <c r="D54" s="73"/>
      <c r="E54" s="73"/>
      <c r="F54" s="74"/>
      <c r="G54" s="163" t="s">
        <v>785</v>
      </c>
      <c r="H54" s="80"/>
      <c r="I54" s="88"/>
      <c r="J54" s="112">
        <f t="shared" si="0"/>
        <v>0</v>
      </c>
      <c r="K54" s="112"/>
      <c r="L54" s="74"/>
      <c r="M54" s="92"/>
    </row>
    <row r="55" spans="2:13" ht="32.1" hidden="1" customHeight="1" x14ac:dyDescent="0.25">
      <c r="B55" s="91"/>
      <c r="C55" s="72"/>
      <c r="D55" s="73"/>
      <c r="E55" s="73"/>
      <c r="F55" s="74"/>
      <c r="G55" s="163" t="s">
        <v>785</v>
      </c>
      <c r="H55" s="80"/>
      <c r="I55" s="88"/>
      <c r="J55" s="112">
        <f t="shared" si="0"/>
        <v>0</v>
      </c>
      <c r="K55" s="112"/>
      <c r="L55" s="74"/>
      <c r="M55" s="92"/>
    </row>
    <row r="56" spans="2:13" ht="32.1" hidden="1" customHeight="1" x14ac:dyDescent="0.25">
      <c r="B56" s="91"/>
      <c r="C56" s="72"/>
      <c r="D56" s="73"/>
      <c r="E56" s="73"/>
      <c r="F56" s="74"/>
      <c r="G56" s="163" t="s">
        <v>785</v>
      </c>
      <c r="H56" s="80"/>
      <c r="I56" s="88"/>
      <c r="J56" s="112">
        <f t="shared" si="0"/>
        <v>0</v>
      </c>
      <c r="K56" s="112"/>
      <c r="L56" s="74"/>
      <c r="M56" s="92"/>
    </row>
    <row r="57" spans="2:13" ht="32.1" hidden="1" customHeight="1" x14ac:dyDescent="0.25">
      <c r="B57" s="91"/>
      <c r="C57" s="72"/>
      <c r="D57" s="73"/>
      <c r="E57" s="73"/>
      <c r="F57" s="74"/>
      <c r="G57" s="163" t="s">
        <v>785</v>
      </c>
      <c r="H57" s="80"/>
      <c r="I57" s="88"/>
      <c r="J57" s="112">
        <f t="shared" si="0"/>
        <v>0</v>
      </c>
      <c r="K57" s="112"/>
      <c r="L57" s="74"/>
      <c r="M57" s="92"/>
    </row>
    <row r="58" spans="2:13" ht="32.1" hidden="1" customHeight="1" x14ac:dyDescent="0.25">
      <c r="B58" s="91"/>
      <c r="C58" s="72"/>
      <c r="D58" s="73"/>
      <c r="E58" s="73"/>
      <c r="F58" s="74"/>
      <c r="G58" s="163" t="s">
        <v>785</v>
      </c>
      <c r="H58" s="80"/>
      <c r="I58" s="88"/>
      <c r="J58" s="112">
        <f t="shared" si="0"/>
        <v>0</v>
      </c>
      <c r="K58" s="112"/>
      <c r="L58" s="74"/>
      <c r="M58" s="92"/>
    </row>
    <row r="59" spans="2:13" ht="32.1" hidden="1" customHeight="1" x14ac:dyDescent="0.25">
      <c r="B59" s="91"/>
      <c r="C59" s="72"/>
      <c r="D59" s="73"/>
      <c r="E59" s="73"/>
      <c r="F59" s="74"/>
      <c r="G59" s="163" t="s">
        <v>785</v>
      </c>
      <c r="H59" s="80"/>
      <c r="I59" s="88"/>
      <c r="J59" s="112">
        <f t="shared" si="0"/>
        <v>0</v>
      </c>
      <c r="K59" s="112"/>
      <c r="L59" s="74"/>
      <c r="M59" s="92"/>
    </row>
    <row r="60" spans="2:13" ht="32.1" hidden="1" customHeight="1" x14ac:dyDescent="0.25">
      <c r="B60" s="91"/>
      <c r="C60" s="72"/>
      <c r="D60" s="73"/>
      <c r="E60" s="73"/>
      <c r="F60" s="74"/>
      <c r="G60" s="163" t="s">
        <v>785</v>
      </c>
      <c r="H60" s="80"/>
      <c r="I60" s="88"/>
      <c r="J60" s="112">
        <f t="shared" si="0"/>
        <v>0</v>
      </c>
      <c r="K60" s="112"/>
      <c r="L60" s="74"/>
      <c r="M60" s="92"/>
    </row>
    <row r="61" spans="2:13" ht="32.1" hidden="1" customHeight="1" x14ac:dyDescent="0.25">
      <c r="B61" s="91"/>
      <c r="C61" s="72"/>
      <c r="D61" s="73"/>
      <c r="E61" s="73"/>
      <c r="F61" s="74"/>
      <c r="G61" s="163" t="s">
        <v>785</v>
      </c>
      <c r="H61" s="80"/>
      <c r="I61" s="88"/>
      <c r="J61" s="112">
        <f t="shared" si="0"/>
        <v>0</v>
      </c>
      <c r="K61" s="112"/>
      <c r="L61" s="74"/>
      <c r="M61" s="92"/>
    </row>
    <row r="62" spans="2:13" ht="32.1" hidden="1" customHeight="1" x14ac:dyDescent="0.25">
      <c r="B62" s="91"/>
      <c r="C62" s="72"/>
      <c r="D62" s="73"/>
      <c r="E62" s="73"/>
      <c r="F62" s="74"/>
      <c r="G62" s="163" t="s">
        <v>785</v>
      </c>
      <c r="H62" s="80"/>
      <c r="I62" s="88"/>
      <c r="J62" s="112">
        <f t="shared" si="0"/>
        <v>0</v>
      </c>
      <c r="K62" s="112"/>
      <c r="L62" s="74"/>
      <c r="M62" s="92"/>
    </row>
    <row r="63" spans="2:13" hidden="1" x14ac:dyDescent="0.25">
      <c r="B63" s="91"/>
      <c r="C63" s="72"/>
      <c r="D63" s="73"/>
      <c r="E63" s="73"/>
      <c r="F63" s="74"/>
      <c r="G63" s="163" t="s">
        <v>785</v>
      </c>
      <c r="H63" s="80"/>
      <c r="I63" s="88"/>
      <c r="J63" s="112">
        <f t="shared" si="0"/>
        <v>0</v>
      </c>
      <c r="K63" s="88"/>
      <c r="L63" s="74"/>
      <c r="M63" s="92"/>
    </row>
    <row r="64" spans="2:13" hidden="1" x14ac:dyDescent="0.25">
      <c r="B64" s="91"/>
      <c r="C64" s="72"/>
      <c r="D64" s="73"/>
      <c r="E64" s="73"/>
      <c r="F64" s="74"/>
      <c r="G64" s="163" t="s">
        <v>785</v>
      </c>
      <c r="H64" s="80"/>
      <c r="I64" s="88"/>
      <c r="J64" s="112">
        <f t="shared" si="0"/>
        <v>0</v>
      </c>
      <c r="K64" s="88"/>
      <c r="L64" s="74"/>
      <c r="M64" s="92"/>
    </row>
    <row r="65" spans="1:13" s="96" customFormat="1" ht="30.75" customHeight="1" thickBot="1" x14ac:dyDescent="0.3">
      <c r="B65" s="168" t="s">
        <v>763</v>
      </c>
      <c r="C65" s="166"/>
      <c r="D65" s="166"/>
      <c r="E65" s="166"/>
      <c r="F65" s="169"/>
      <c r="G65" s="170" t="s">
        <v>764</v>
      </c>
      <c r="H65" s="171"/>
      <c r="I65" s="172"/>
      <c r="J65" s="94">
        <f>SUM(J22:J64)</f>
        <v>0</v>
      </c>
      <c r="K65" s="165"/>
      <c r="L65" s="166"/>
      <c r="M65" s="167"/>
    </row>
    <row r="68" spans="1:13" ht="18.75" customHeight="1" x14ac:dyDescent="0.25">
      <c r="B68" s="200" t="s">
        <v>802</v>
      </c>
    </row>
    <row r="69" spans="1:13" x14ac:dyDescent="0.25">
      <c r="B69" s="113" t="s">
        <v>803</v>
      </c>
    </row>
    <row r="70" spans="1:13" x14ac:dyDescent="0.25">
      <c r="B70" s="200" t="s">
        <v>804</v>
      </c>
    </row>
    <row r="71" spans="1:13" x14ac:dyDescent="0.25">
      <c r="A71" s="113"/>
      <c r="B71" s="160" t="s">
        <v>805</v>
      </c>
    </row>
    <row r="72" spans="1:13" x14ac:dyDescent="0.25">
      <c r="B72" s="160" t="s">
        <v>806</v>
      </c>
    </row>
    <row r="76" spans="1:13" x14ac:dyDescent="0.25">
      <c r="B76" s="181"/>
      <c r="C76" s="181"/>
    </row>
    <row r="80" spans="1:13" x14ac:dyDescent="0.25">
      <c r="E80" s="110"/>
    </row>
  </sheetData>
  <mergeCells count="17">
    <mergeCell ref="B6:M6"/>
    <mergeCell ref="B65:F65"/>
    <mergeCell ref="G65:I65"/>
    <mergeCell ref="K65:M65"/>
    <mergeCell ref="B18:M18"/>
    <mergeCell ref="B19:C19"/>
    <mergeCell ref="D19:E19"/>
    <mergeCell ref="I19:J19"/>
    <mergeCell ref="K19:M20"/>
    <mergeCell ref="B20:C20"/>
    <mergeCell ref="D20:E20"/>
    <mergeCell ref="I20:J20"/>
    <mergeCell ref="L29:L36"/>
    <mergeCell ref="L22:L27"/>
    <mergeCell ref="B76:C76"/>
    <mergeCell ref="B15:F16"/>
    <mergeCell ref="H8:M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315</v>
      </c>
      <c r="D1" t="s">
        <v>746</v>
      </c>
    </row>
    <row r="2" spans="1:5" ht="15.75" customHeight="1" x14ac:dyDescent="0.25">
      <c r="A2" s="64" t="s">
        <v>277</v>
      </c>
      <c r="B2" s="64" t="s">
        <v>278</v>
      </c>
      <c r="C2" s="65">
        <v>1</v>
      </c>
      <c r="D2" s="66"/>
      <c r="E2" s="66" t="s">
        <v>750</v>
      </c>
    </row>
    <row r="3" spans="1:5" ht="15.75" customHeight="1" x14ac:dyDescent="0.25">
      <c r="A3" t="s">
        <v>16</v>
      </c>
      <c r="B3" t="s">
        <v>17</v>
      </c>
      <c r="C3">
        <v>239</v>
      </c>
      <c r="D3" t="s">
        <v>16</v>
      </c>
      <c r="E3" t="s">
        <v>750</v>
      </c>
    </row>
    <row r="4" spans="1:5" ht="15.75" customHeight="1" x14ac:dyDescent="0.25">
      <c r="A4" t="s">
        <v>103</v>
      </c>
      <c r="B4" t="s">
        <v>104</v>
      </c>
      <c r="C4">
        <v>10</v>
      </c>
      <c r="D4" t="s">
        <v>103</v>
      </c>
      <c r="E4" t="s">
        <v>750</v>
      </c>
    </row>
    <row r="5" spans="1:5" ht="15.75" customHeight="1" x14ac:dyDescent="0.25">
      <c r="A5" t="s">
        <v>241</v>
      </c>
      <c r="B5" t="s">
        <v>242</v>
      </c>
      <c r="C5">
        <v>5</v>
      </c>
      <c r="D5" t="s">
        <v>241</v>
      </c>
      <c r="E5" t="s">
        <v>750</v>
      </c>
    </row>
    <row r="6" spans="1:5" ht="15.75" customHeight="1" x14ac:dyDescent="0.25">
      <c r="A6" t="s">
        <v>101</v>
      </c>
      <c r="B6" t="s">
        <v>102</v>
      </c>
      <c r="C6">
        <v>22</v>
      </c>
      <c r="D6" t="s">
        <v>101</v>
      </c>
      <c r="E6" t="s">
        <v>750</v>
      </c>
    </row>
    <row r="7" spans="1:5" ht="15.75" customHeight="1" x14ac:dyDescent="0.25">
      <c r="A7" t="s">
        <v>183</v>
      </c>
      <c r="B7" t="s">
        <v>184</v>
      </c>
      <c r="C7">
        <v>10</v>
      </c>
      <c r="D7" t="s">
        <v>183</v>
      </c>
      <c r="E7" t="s">
        <v>750</v>
      </c>
    </row>
    <row r="8" spans="1:5" ht="15.75" customHeight="1" x14ac:dyDescent="0.25">
      <c r="A8" t="s">
        <v>97</v>
      </c>
      <c r="B8" t="s">
        <v>98</v>
      </c>
      <c r="C8">
        <v>32</v>
      </c>
      <c r="D8" t="s">
        <v>97</v>
      </c>
      <c r="E8" t="s">
        <v>750</v>
      </c>
    </row>
    <row r="9" spans="1:5" ht="15.75" customHeight="1" x14ac:dyDescent="0.25">
      <c r="A9" t="s">
        <v>99</v>
      </c>
      <c r="B9" t="s">
        <v>100</v>
      </c>
      <c r="C9">
        <v>32</v>
      </c>
      <c r="D9" t="s">
        <v>99</v>
      </c>
      <c r="E9" t="s">
        <v>750</v>
      </c>
    </row>
    <row r="10" spans="1:5" ht="15.75" customHeight="1" x14ac:dyDescent="0.25">
      <c r="A10" t="s">
        <v>95</v>
      </c>
      <c r="B10" t="s">
        <v>96</v>
      </c>
      <c r="C10">
        <v>32</v>
      </c>
      <c r="D10" t="s">
        <v>95</v>
      </c>
      <c r="E10" t="s">
        <v>750</v>
      </c>
    </row>
    <row r="11" spans="1:5" ht="15.75" customHeight="1" x14ac:dyDescent="0.25">
      <c r="A11" t="s">
        <v>193</v>
      </c>
      <c r="B11" t="s">
        <v>194</v>
      </c>
      <c r="C11">
        <v>1</v>
      </c>
      <c r="D11" t="s">
        <v>193</v>
      </c>
      <c r="E11" t="s">
        <v>750</v>
      </c>
    </row>
    <row r="12" spans="1:5" ht="15.75" customHeight="1" x14ac:dyDescent="0.25">
      <c r="A12" t="s">
        <v>185</v>
      </c>
      <c r="B12" t="s">
        <v>186</v>
      </c>
      <c r="C12">
        <v>28</v>
      </c>
      <c r="D12" t="s">
        <v>185</v>
      </c>
      <c r="E12" t="s">
        <v>750</v>
      </c>
    </row>
    <row r="13" spans="1:5" ht="15.75" customHeight="1" x14ac:dyDescent="0.25">
      <c r="A13" t="s">
        <v>10</v>
      </c>
      <c r="B13" t="s">
        <v>11</v>
      </c>
      <c r="C13">
        <v>4</v>
      </c>
      <c r="D13" t="s">
        <v>10</v>
      </c>
      <c r="E13" t="s">
        <v>750</v>
      </c>
    </row>
    <row r="14" spans="1:5" ht="15.75" customHeight="1" x14ac:dyDescent="0.25">
      <c r="A14" t="s">
        <v>259</v>
      </c>
      <c r="B14" t="s">
        <v>260</v>
      </c>
      <c r="C14">
        <v>2</v>
      </c>
      <c r="D14" t="s">
        <v>259</v>
      </c>
      <c r="E14" t="s">
        <v>750</v>
      </c>
    </row>
    <row r="15" spans="1:5" ht="15.75" customHeight="1" x14ac:dyDescent="0.25">
      <c r="A15" t="s">
        <v>50</v>
      </c>
      <c r="B15" t="s">
        <v>51</v>
      </c>
      <c r="C15">
        <v>152</v>
      </c>
      <c r="D15" t="s">
        <v>50</v>
      </c>
      <c r="E15" t="s">
        <v>750</v>
      </c>
    </row>
    <row r="16" spans="1:5" ht="15.75" customHeight="1" x14ac:dyDescent="0.25">
      <c r="A16" t="s">
        <v>133</v>
      </c>
      <c r="B16" t="s">
        <v>134</v>
      </c>
      <c r="C16">
        <v>7</v>
      </c>
      <c r="D16" t="s">
        <v>133</v>
      </c>
      <c r="E16" t="s">
        <v>750</v>
      </c>
    </row>
    <row r="17" spans="1:5" ht="15.75" customHeight="1" x14ac:dyDescent="0.25">
      <c r="A17" t="s">
        <v>54</v>
      </c>
      <c r="B17" t="s">
        <v>55</v>
      </c>
      <c r="C17">
        <v>10</v>
      </c>
      <c r="D17" t="s">
        <v>54</v>
      </c>
      <c r="E17" t="s">
        <v>750</v>
      </c>
    </row>
    <row r="18" spans="1:5" ht="15.75" customHeight="1" x14ac:dyDescent="0.25">
      <c r="A18" t="s">
        <v>58</v>
      </c>
      <c r="B18" t="s">
        <v>59</v>
      </c>
      <c r="C18">
        <v>226</v>
      </c>
      <c r="D18" t="s">
        <v>58</v>
      </c>
      <c r="E18" t="s">
        <v>750</v>
      </c>
    </row>
    <row r="19" spans="1:5" ht="15.75" customHeight="1" x14ac:dyDescent="0.25">
      <c r="A19" t="s">
        <v>60</v>
      </c>
      <c r="B19" t="s">
        <v>61</v>
      </c>
      <c r="C19">
        <v>51</v>
      </c>
      <c r="D19" t="s">
        <v>60</v>
      </c>
      <c r="E19" t="s">
        <v>750</v>
      </c>
    </row>
    <row r="20" spans="1:5" ht="15.75" customHeight="1" x14ac:dyDescent="0.25">
      <c r="A20" t="s">
        <v>62</v>
      </c>
      <c r="B20" t="s">
        <v>63</v>
      </c>
      <c r="C20">
        <v>51</v>
      </c>
      <c r="D20" t="s">
        <v>62</v>
      </c>
      <c r="E20" t="s">
        <v>750</v>
      </c>
    </row>
    <row r="21" spans="1:5" ht="15.75" customHeight="1" x14ac:dyDescent="0.25">
      <c r="A21" t="s">
        <v>56</v>
      </c>
      <c r="B21" t="s">
        <v>57</v>
      </c>
      <c r="C21">
        <v>621</v>
      </c>
      <c r="D21" t="s">
        <v>56</v>
      </c>
      <c r="E21" t="s">
        <v>750</v>
      </c>
    </row>
    <row r="22" spans="1:5" ht="15.75" customHeight="1" x14ac:dyDescent="0.25">
      <c r="A22" t="s">
        <v>213</v>
      </c>
      <c r="B22" t="s">
        <v>214</v>
      </c>
      <c r="C22">
        <v>9</v>
      </c>
      <c r="D22" t="s">
        <v>213</v>
      </c>
      <c r="E22" t="s">
        <v>750</v>
      </c>
    </row>
    <row r="23" spans="1:5" ht="15.75" customHeight="1" x14ac:dyDescent="0.25">
      <c r="A23" t="s">
        <v>249</v>
      </c>
      <c r="B23" t="s">
        <v>250</v>
      </c>
      <c r="C23">
        <v>10</v>
      </c>
      <c r="D23" t="s">
        <v>249</v>
      </c>
      <c r="E23" t="s">
        <v>750</v>
      </c>
    </row>
    <row r="24" spans="1:5" ht="15.75" customHeight="1" x14ac:dyDescent="0.25">
      <c r="A24" t="s">
        <v>251</v>
      </c>
      <c r="B24" t="s">
        <v>252</v>
      </c>
      <c r="C24">
        <v>8</v>
      </c>
      <c r="D24" t="s">
        <v>251</v>
      </c>
      <c r="E24" t="s">
        <v>750</v>
      </c>
    </row>
    <row r="25" spans="1:5" ht="15.75" customHeight="1" x14ac:dyDescent="0.25">
      <c r="A25" t="s">
        <v>215</v>
      </c>
      <c r="B25" t="s">
        <v>216</v>
      </c>
      <c r="C25">
        <v>13</v>
      </c>
      <c r="D25" t="s">
        <v>215</v>
      </c>
      <c r="E25" t="s">
        <v>750</v>
      </c>
    </row>
    <row r="26" spans="1:5" ht="15.75" customHeight="1" x14ac:dyDescent="0.25">
      <c r="A26" t="s">
        <v>217</v>
      </c>
      <c r="B26" t="s">
        <v>218</v>
      </c>
      <c r="C26">
        <v>16</v>
      </c>
      <c r="D26" t="s">
        <v>217</v>
      </c>
      <c r="E26" t="s">
        <v>750</v>
      </c>
    </row>
    <row r="27" spans="1:5" ht="15.75" customHeight="1" x14ac:dyDescent="0.25">
      <c r="A27" t="s">
        <v>64</v>
      </c>
      <c r="B27" t="s">
        <v>65</v>
      </c>
      <c r="C27">
        <v>9</v>
      </c>
      <c r="D27" t="s">
        <v>64</v>
      </c>
      <c r="E27" t="s">
        <v>750</v>
      </c>
    </row>
    <row r="28" spans="1:5" ht="15.75" customHeight="1" x14ac:dyDescent="0.25">
      <c r="A28" t="s">
        <v>163</v>
      </c>
      <c r="B28" t="s">
        <v>164</v>
      </c>
      <c r="C28">
        <v>12</v>
      </c>
      <c r="D28" t="s">
        <v>163</v>
      </c>
      <c r="E28" t="s">
        <v>750</v>
      </c>
    </row>
    <row r="29" spans="1:5" ht="15.75" customHeight="1" x14ac:dyDescent="0.25">
      <c r="A29" t="s">
        <v>165</v>
      </c>
      <c r="B29" t="s">
        <v>166</v>
      </c>
      <c r="C29">
        <v>12</v>
      </c>
      <c r="D29" t="s">
        <v>165</v>
      </c>
      <c r="E29" t="s">
        <v>750</v>
      </c>
    </row>
    <row r="30" spans="1:5" ht="15.75" customHeight="1" x14ac:dyDescent="0.25">
      <c r="A30" t="s">
        <v>167</v>
      </c>
      <c r="B30" t="s">
        <v>168</v>
      </c>
      <c r="C30">
        <v>12</v>
      </c>
      <c r="D30" t="s">
        <v>167</v>
      </c>
      <c r="E30" t="s">
        <v>750</v>
      </c>
    </row>
    <row r="31" spans="1:5" ht="15.75" customHeight="1" x14ac:dyDescent="0.25">
      <c r="A31" t="s">
        <v>72</v>
      </c>
      <c r="B31" t="s">
        <v>73</v>
      </c>
      <c r="C31">
        <v>25</v>
      </c>
      <c r="D31" t="s">
        <v>72</v>
      </c>
      <c r="E31" t="s">
        <v>750</v>
      </c>
    </row>
    <row r="32" spans="1:5" ht="15.75" customHeight="1" x14ac:dyDescent="0.25">
      <c r="A32" t="s">
        <v>66</v>
      </c>
      <c r="B32" t="s">
        <v>67</v>
      </c>
      <c r="C32">
        <v>288</v>
      </c>
      <c r="D32" t="s">
        <v>66</v>
      </c>
      <c r="E32" t="s">
        <v>750</v>
      </c>
    </row>
    <row r="33" spans="1:5" ht="15.75" customHeight="1" x14ac:dyDescent="0.25">
      <c r="A33" t="s">
        <v>139</v>
      </c>
      <c r="B33" t="s">
        <v>140</v>
      </c>
      <c r="C33">
        <v>41</v>
      </c>
      <c r="D33" t="s">
        <v>139</v>
      </c>
      <c r="E33" t="s">
        <v>750</v>
      </c>
    </row>
    <row r="34" spans="1:5" ht="15.75" customHeight="1" x14ac:dyDescent="0.25">
      <c r="A34" t="s">
        <v>48</v>
      </c>
      <c r="B34" t="s">
        <v>49</v>
      </c>
      <c r="C34">
        <v>16</v>
      </c>
      <c r="D34" t="s">
        <v>48</v>
      </c>
      <c r="E34" t="s">
        <v>750</v>
      </c>
    </row>
    <row r="35" spans="1:5" ht="15.75" customHeight="1" x14ac:dyDescent="0.25">
      <c r="A35" s="64" t="s">
        <v>287</v>
      </c>
      <c r="B35" s="64" t="s">
        <v>288</v>
      </c>
      <c r="C35" s="65">
        <v>1</v>
      </c>
      <c r="D35" s="66"/>
      <c r="E35" t="s">
        <v>750</v>
      </c>
    </row>
    <row r="36" spans="1:5" ht="15.75" customHeight="1" x14ac:dyDescent="0.25">
      <c r="A36" t="s">
        <v>289</v>
      </c>
      <c r="B36" t="s">
        <v>290</v>
      </c>
      <c r="C36">
        <v>1</v>
      </c>
      <c r="D36" t="s">
        <v>289</v>
      </c>
      <c r="E36" t="s">
        <v>750</v>
      </c>
    </row>
    <row r="37" spans="1:5" ht="15.75" customHeight="1" x14ac:dyDescent="0.25">
      <c r="A37" t="s">
        <v>257</v>
      </c>
      <c r="B37" t="s">
        <v>258</v>
      </c>
      <c r="C37">
        <v>6</v>
      </c>
      <c r="D37" t="s">
        <v>257</v>
      </c>
      <c r="E37" t="s">
        <v>750</v>
      </c>
    </row>
    <row r="38" spans="1:5" ht="15.75" customHeight="1" x14ac:dyDescent="0.25">
      <c r="A38" t="s">
        <v>26</v>
      </c>
      <c r="B38" t="s">
        <v>27</v>
      </c>
      <c r="C38">
        <v>5</v>
      </c>
      <c r="D38" t="s">
        <v>26</v>
      </c>
      <c r="E38" t="s">
        <v>750</v>
      </c>
    </row>
    <row r="39" spans="1:5" ht="15.75" customHeight="1" x14ac:dyDescent="0.25">
      <c r="A39" t="s">
        <v>155</v>
      </c>
      <c r="B39" t="s">
        <v>156</v>
      </c>
      <c r="C39">
        <v>1</v>
      </c>
      <c r="D39" t="s">
        <v>155</v>
      </c>
      <c r="E39" t="s">
        <v>750</v>
      </c>
    </row>
    <row r="40" spans="1:5" ht="15.75" customHeight="1" x14ac:dyDescent="0.25">
      <c r="A40" t="s">
        <v>229</v>
      </c>
      <c r="B40" t="s">
        <v>230</v>
      </c>
      <c r="C40">
        <v>115</v>
      </c>
      <c r="D40" t="s">
        <v>229</v>
      </c>
      <c r="E40" t="s">
        <v>750</v>
      </c>
    </row>
    <row r="41" spans="1:5" ht="15.75" customHeight="1" x14ac:dyDescent="0.25">
      <c r="A41" t="s">
        <v>231</v>
      </c>
      <c r="B41" t="s">
        <v>232</v>
      </c>
      <c r="C41">
        <v>10</v>
      </c>
      <c r="D41" t="s">
        <v>231</v>
      </c>
      <c r="E41" t="s">
        <v>750</v>
      </c>
    </row>
    <row r="42" spans="1:5" ht="15.75" customHeight="1" x14ac:dyDescent="0.25">
      <c r="A42" t="s">
        <v>157</v>
      </c>
      <c r="B42" t="s">
        <v>158</v>
      </c>
      <c r="C42">
        <v>1</v>
      </c>
      <c r="D42" t="s">
        <v>157</v>
      </c>
      <c r="E42" t="s">
        <v>750</v>
      </c>
    </row>
    <row r="43" spans="1:5" ht="15.75" customHeight="1" x14ac:dyDescent="0.25">
      <c r="A43" t="s">
        <v>169</v>
      </c>
      <c r="B43" t="s">
        <v>170</v>
      </c>
      <c r="C43">
        <v>10</v>
      </c>
      <c r="D43" t="s">
        <v>169</v>
      </c>
      <c r="E43" t="s">
        <v>750</v>
      </c>
    </row>
    <row r="44" spans="1:5" ht="15.75" customHeight="1" x14ac:dyDescent="0.25">
      <c r="A44" t="s">
        <v>309</v>
      </c>
      <c r="B44" t="s">
        <v>310</v>
      </c>
      <c r="C44">
        <v>4</v>
      </c>
      <c r="D44" t="s">
        <v>309</v>
      </c>
      <c r="E44" t="s">
        <v>750</v>
      </c>
    </row>
    <row r="45" spans="1:5" ht="15.75" customHeight="1" x14ac:dyDescent="0.25">
      <c r="A45" t="s">
        <v>293</v>
      </c>
      <c r="B45" t="s">
        <v>294</v>
      </c>
      <c r="C45">
        <v>10</v>
      </c>
      <c r="D45" t="s">
        <v>293</v>
      </c>
      <c r="E45" t="s">
        <v>750</v>
      </c>
    </row>
    <row r="46" spans="1:5" ht="15.75" customHeight="1" x14ac:dyDescent="0.25">
      <c r="A46" t="s">
        <v>171</v>
      </c>
      <c r="B46" t="s">
        <v>172</v>
      </c>
      <c r="C46">
        <v>100</v>
      </c>
      <c r="D46" t="s">
        <v>171</v>
      </c>
      <c r="E46" t="s">
        <v>750</v>
      </c>
    </row>
    <row r="47" spans="1:5" ht="15.75" customHeight="1" x14ac:dyDescent="0.25">
      <c r="A47" t="s">
        <v>291</v>
      </c>
      <c r="B47" t="s">
        <v>292</v>
      </c>
      <c r="C47">
        <v>20</v>
      </c>
      <c r="D47" t="s">
        <v>291</v>
      </c>
      <c r="E47" t="s">
        <v>750</v>
      </c>
    </row>
    <row r="48" spans="1:5" ht="15.75" customHeight="1" x14ac:dyDescent="0.25">
      <c r="A48" t="s">
        <v>247</v>
      </c>
      <c r="B48" t="s">
        <v>248</v>
      </c>
      <c r="C48">
        <v>35</v>
      </c>
      <c r="D48" t="s">
        <v>247</v>
      </c>
      <c r="E48" t="s">
        <v>750</v>
      </c>
    </row>
    <row r="49" spans="1:5" ht="15.75" customHeight="1" x14ac:dyDescent="0.25">
      <c r="A49" t="s">
        <v>301</v>
      </c>
      <c r="B49" t="s">
        <v>302</v>
      </c>
      <c r="C49">
        <v>8</v>
      </c>
      <c r="D49" t="s">
        <v>301</v>
      </c>
      <c r="E49" t="s">
        <v>750</v>
      </c>
    </row>
    <row r="50" spans="1:5" ht="15.75" customHeight="1" x14ac:dyDescent="0.25">
      <c r="A50" t="s">
        <v>70</v>
      </c>
      <c r="B50" t="s">
        <v>71</v>
      </c>
      <c r="C50">
        <v>30</v>
      </c>
      <c r="D50" t="s">
        <v>70</v>
      </c>
      <c r="E50" t="s">
        <v>750</v>
      </c>
    </row>
    <row r="51" spans="1:5" ht="15.75" customHeight="1" x14ac:dyDescent="0.25">
      <c r="A51" t="s">
        <v>125</v>
      </c>
      <c r="B51" t="s">
        <v>126</v>
      </c>
      <c r="C51">
        <v>380</v>
      </c>
      <c r="D51" t="s">
        <v>125</v>
      </c>
      <c r="E51" t="s">
        <v>750</v>
      </c>
    </row>
    <row r="52" spans="1:5" ht="15.75" customHeight="1" x14ac:dyDescent="0.25">
      <c r="A52" t="s">
        <v>40</v>
      </c>
      <c r="B52" t="s">
        <v>41</v>
      </c>
      <c r="C52">
        <v>85</v>
      </c>
      <c r="D52" t="s">
        <v>40</v>
      </c>
      <c r="E52" t="s">
        <v>750</v>
      </c>
    </row>
    <row r="53" spans="1:5" ht="15.75" customHeight="1" x14ac:dyDescent="0.25">
      <c r="A53" t="s">
        <v>111</v>
      </c>
      <c r="B53" t="s">
        <v>112</v>
      </c>
      <c r="C53">
        <v>110</v>
      </c>
      <c r="D53" t="s">
        <v>111</v>
      </c>
      <c r="E53" t="s">
        <v>750</v>
      </c>
    </row>
    <row r="54" spans="1:5" ht="15.75" customHeight="1" x14ac:dyDescent="0.25">
      <c r="A54" t="s">
        <v>261</v>
      </c>
      <c r="B54" t="s">
        <v>262</v>
      </c>
      <c r="C54">
        <v>10</v>
      </c>
      <c r="D54" t="s">
        <v>261</v>
      </c>
      <c r="E54" t="s">
        <v>750</v>
      </c>
    </row>
    <row r="55" spans="1:5" ht="15.75" customHeight="1" x14ac:dyDescent="0.25">
      <c r="A55" t="s">
        <v>187</v>
      </c>
      <c r="B55" t="s">
        <v>188</v>
      </c>
      <c r="C55">
        <v>47</v>
      </c>
      <c r="D55" t="s">
        <v>187</v>
      </c>
      <c r="E55" t="s">
        <v>750</v>
      </c>
    </row>
    <row r="56" spans="1:5" ht="15.75" customHeight="1" x14ac:dyDescent="0.25">
      <c r="A56" t="s">
        <v>201</v>
      </c>
      <c r="B56" t="s">
        <v>202</v>
      </c>
      <c r="C56">
        <v>45</v>
      </c>
      <c r="D56" t="s">
        <v>201</v>
      </c>
      <c r="E56" t="s">
        <v>750</v>
      </c>
    </row>
    <row r="57" spans="1:5" ht="15.75" customHeight="1" x14ac:dyDescent="0.25">
      <c r="A57" t="s">
        <v>305</v>
      </c>
      <c r="B57" t="s">
        <v>306</v>
      </c>
      <c r="C57">
        <v>34</v>
      </c>
      <c r="D57" t="s">
        <v>305</v>
      </c>
      <c r="E57" t="s">
        <v>750</v>
      </c>
    </row>
    <row r="58" spans="1:5" ht="15.75" customHeight="1" x14ac:dyDescent="0.25">
      <c r="A58" t="s">
        <v>313</v>
      </c>
      <c r="B58" t="s">
        <v>314</v>
      </c>
      <c r="C58">
        <v>6</v>
      </c>
      <c r="D58" t="s">
        <v>313</v>
      </c>
      <c r="E58" t="s">
        <v>750</v>
      </c>
    </row>
    <row r="59" spans="1:5" ht="15.75" customHeight="1" x14ac:dyDescent="0.25">
      <c r="A59" t="s">
        <v>271</v>
      </c>
      <c r="B59" t="s">
        <v>272</v>
      </c>
      <c r="C59">
        <v>100</v>
      </c>
      <c r="D59" t="s">
        <v>271</v>
      </c>
      <c r="E59" t="s">
        <v>750</v>
      </c>
    </row>
    <row r="60" spans="1:5" ht="15.75" customHeight="1" x14ac:dyDescent="0.25">
      <c r="A60" t="s">
        <v>311</v>
      </c>
      <c r="B60" t="s">
        <v>312</v>
      </c>
      <c r="C60">
        <v>4</v>
      </c>
      <c r="D60" t="s">
        <v>311</v>
      </c>
      <c r="E60" t="s">
        <v>750</v>
      </c>
    </row>
    <row r="61" spans="1:5" ht="15.75" customHeight="1" x14ac:dyDescent="0.25">
      <c r="A61" t="s">
        <v>68</v>
      </c>
      <c r="B61" t="s">
        <v>69</v>
      </c>
      <c r="C61">
        <v>50</v>
      </c>
      <c r="D61" t="s">
        <v>68</v>
      </c>
      <c r="E61" t="s">
        <v>750</v>
      </c>
    </row>
    <row r="62" spans="1:5" ht="15.75" customHeight="1" x14ac:dyDescent="0.25">
      <c r="A62" t="s">
        <v>93</v>
      </c>
      <c r="B62" t="s">
        <v>94</v>
      </c>
      <c r="C62">
        <v>55</v>
      </c>
      <c r="D62" t="s">
        <v>93</v>
      </c>
      <c r="E62" t="s">
        <v>750</v>
      </c>
    </row>
    <row r="63" spans="1:5" ht="15.75" customHeight="1" x14ac:dyDescent="0.25">
      <c r="A63" t="s">
        <v>209</v>
      </c>
      <c r="B63" t="s">
        <v>210</v>
      </c>
      <c r="C63">
        <v>25</v>
      </c>
      <c r="D63" t="s">
        <v>209</v>
      </c>
      <c r="E63" t="s">
        <v>750</v>
      </c>
    </row>
    <row r="64" spans="1:5" ht="15.75" customHeight="1" x14ac:dyDescent="0.25">
      <c r="A64" t="s">
        <v>149</v>
      </c>
      <c r="B64" t="s">
        <v>150</v>
      </c>
      <c r="C64">
        <v>1</v>
      </c>
      <c r="D64" t="s">
        <v>149</v>
      </c>
      <c r="E64" t="s">
        <v>750</v>
      </c>
    </row>
    <row r="65" spans="1:5" ht="15.75" customHeight="1" x14ac:dyDescent="0.25">
      <c r="A65" t="s">
        <v>14</v>
      </c>
      <c r="B65" t="s">
        <v>15</v>
      </c>
      <c r="C65">
        <v>112</v>
      </c>
      <c r="D65" t="s">
        <v>14</v>
      </c>
      <c r="E65" t="s">
        <v>750</v>
      </c>
    </row>
    <row r="66" spans="1:5" ht="15.75" customHeight="1" x14ac:dyDescent="0.25">
      <c r="A66" t="s">
        <v>199</v>
      </c>
      <c r="B66" t="s">
        <v>200</v>
      </c>
      <c r="C66">
        <v>1</v>
      </c>
      <c r="D66" t="s">
        <v>199</v>
      </c>
      <c r="E66" t="s">
        <v>750</v>
      </c>
    </row>
    <row r="67" spans="1:5" ht="15.75" customHeight="1" x14ac:dyDescent="0.25">
      <c r="A67" t="s">
        <v>181</v>
      </c>
      <c r="B67" t="s">
        <v>182</v>
      </c>
      <c r="C67">
        <v>2</v>
      </c>
      <c r="D67" t="s">
        <v>181</v>
      </c>
      <c r="E67" t="s">
        <v>750</v>
      </c>
    </row>
    <row r="68" spans="1:5" ht="15.75" customHeight="1" x14ac:dyDescent="0.25">
      <c r="A68" t="s">
        <v>28</v>
      </c>
      <c r="B68" t="s">
        <v>29</v>
      </c>
      <c r="C68">
        <v>58</v>
      </c>
      <c r="D68" t="s">
        <v>28</v>
      </c>
      <c r="E68" t="s">
        <v>750</v>
      </c>
    </row>
    <row r="69" spans="1:5" ht="15.75" customHeight="1" x14ac:dyDescent="0.25">
      <c r="A69" t="s">
        <v>203</v>
      </c>
      <c r="B69" t="s">
        <v>204</v>
      </c>
      <c r="C69">
        <v>12</v>
      </c>
      <c r="D69" t="s">
        <v>203</v>
      </c>
      <c r="E69" t="s">
        <v>750</v>
      </c>
    </row>
    <row r="70" spans="1:5" ht="15.75" customHeight="1" x14ac:dyDescent="0.25">
      <c r="A70" t="s">
        <v>105</v>
      </c>
      <c r="B70" t="s">
        <v>106</v>
      </c>
      <c r="C70">
        <v>83</v>
      </c>
      <c r="D70" t="s">
        <v>105</v>
      </c>
      <c r="E70" t="s">
        <v>750</v>
      </c>
    </row>
    <row r="71" spans="1:5" ht="15.75" customHeight="1" x14ac:dyDescent="0.25">
      <c r="A71" t="s">
        <v>34</v>
      </c>
      <c r="B71" t="s">
        <v>35</v>
      </c>
      <c r="C71">
        <v>125</v>
      </c>
      <c r="D71" t="s">
        <v>34</v>
      </c>
      <c r="E71" t="s">
        <v>750</v>
      </c>
    </row>
    <row r="72" spans="1:5" ht="15.75" customHeight="1" x14ac:dyDescent="0.25">
      <c r="A72" t="s">
        <v>107</v>
      </c>
      <c r="B72" t="s">
        <v>108</v>
      </c>
      <c r="C72">
        <v>33</v>
      </c>
      <c r="D72" t="s">
        <v>107</v>
      </c>
      <c r="E72" t="s">
        <v>750</v>
      </c>
    </row>
    <row r="73" spans="1:5" ht="15.75" customHeight="1" x14ac:dyDescent="0.25">
      <c r="A73" t="s">
        <v>121</v>
      </c>
      <c r="B73" t="s">
        <v>122</v>
      </c>
      <c r="C73">
        <v>25</v>
      </c>
      <c r="D73" t="s">
        <v>121</v>
      </c>
      <c r="E73" t="s">
        <v>750</v>
      </c>
    </row>
    <row r="74" spans="1:5" ht="15.75" customHeight="1" x14ac:dyDescent="0.25">
      <c r="A74" t="s">
        <v>233</v>
      </c>
      <c r="B74" t="s">
        <v>234</v>
      </c>
      <c r="C74">
        <v>4</v>
      </c>
      <c r="D74" t="s">
        <v>233</v>
      </c>
      <c r="E74" t="s">
        <v>750</v>
      </c>
    </row>
    <row r="75" spans="1:5" ht="15.75" customHeight="1" x14ac:dyDescent="0.25">
      <c r="A75" t="s">
        <v>299</v>
      </c>
      <c r="B75" t="s">
        <v>300</v>
      </c>
      <c r="C75">
        <v>6</v>
      </c>
      <c r="D75" t="s">
        <v>299</v>
      </c>
      <c r="E75" t="s">
        <v>750</v>
      </c>
    </row>
    <row r="76" spans="1:5" ht="15.75" customHeight="1" x14ac:dyDescent="0.25">
      <c r="A76" t="s">
        <v>263</v>
      </c>
      <c r="B76" t="s">
        <v>264</v>
      </c>
      <c r="C76">
        <v>5</v>
      </c>
      <c r="D76" t="s">
        <v>263</v>
      </c>
      <c r="E76" t="s">
        <v>750</v>
      </c>
    </row>
    <row r="77" spans="1:5" ht="15.75" customHeight="1" x14ac:dyDescent="0.25">
      <c r="A77" t="s">
        <v>92</v>
      </c>
      <c r="B77" t="s">
        <v>91</v>
      </c>
      <c r="C77">
        <v>7</v>
      </c>
      <c r="D77" t="s">
        <v>92</v>
      </c>
      <c r="E77" t="s">
        <v>750</v>
      </c>
    </row>
    <row r="78" spans="1:5" ht="15.75" customHeight="1" x14ac:dyDescent="0.25">
      <c r="A78" t="s">
        <v>46</v>
      </c>
      <c r="B78" t="s">
        <v>47</v>
      </c>
      <c r="C78">
        <v>35</v>
      </c>
      <c r="D78" t="s">
        <v>46</v>
      </c>
      <c r="E78" t="s">
        <v>750</v>
      </c>
    </row>
    <row r="79" spans="1:5" ht="15.75" customHeight="1" x14ac:dyDescent="0.25">
      <c r="A79" t="s">
        <v>275</v>
      </c>
      <c r="B79" t="s">
        <v>276</v>
      </c>
      <c r="C79">
        <v>12</v>
      </c>
      <c r="D79" t="s">
        <v>275</v>
      </c>
      <c r="E79" t="s">
        <v>750</v>
      </c>
    </row>
    <row r="80" spans="1:5" ht="15.75" customHeight="1" x14ac:dyDescent="0.25">
      <c r="A80" t="s">
        <v>207</v>
      </c>
      <c r="B80" t="s">
        <v>208</v>
      </c>
      <c r="C80">
        <v>4</v>
      </c>
      <c r="D80" t="s">
        <v>207</v>
      </c>
      <c r="E80" t="s">
        <v>750</v>
      </c>
    </row>
    <row r="81" spans="1:5" ht="15.75" customHeight="1" x14ac:dyDescent="0.25">
      <c r="A81" t="s">
        <v>36</v>
      </c>
      <c r="B81" t="s">
        <v>37</v>
      </c>
      <c r="C81">
        <v>58</v>
      </c>
      <c r="D81" t="s">
        <v>36</v>
      </c>
      <c r="E81" t="s">
        <v>750</v>
      </c>
    </row>
    <row r="82" spans="1:5" ht="15.75" customHeight="1" x14ac:dyDescent="0.25">
      <c r="A82" t="s">
        <v>119</v>
      </c>
      <c r="B82" t="s">
        <v>120</v>
      </c>
      <c r="C82">
        <v>23</v>
      </c>
      <c r="D82" t="s">
        <v>119</v>
      </c>
      <c r="E82" t="s">
        <v>750</v>
      </c>
    </row>
    <row r="83" spans="1:5" ht="15.75" customHeight="1" x14ac:dyDescent="0.25">
      <c r="A83" t="s">
        <v>273</v>
      </c>
      <c r="B83" t="s">
        <v>274</v>
      </c>
      <c r="C83">
        <v>15</v>
      </c>
      <c r="D83" t="s">
        <v>273</v>
      </c>
      <c r="E83" t="s">
        <v>750</v>
      </c>
    </row>
    <row r="84" spans="1:5" ht="15.75" customHeight="1" x14ac:dyDescent="0.25">
      <c r="A84" t="s">
        <v>227</v>
      </c>
      <c r="B84" t="s">
        <v>228</v>
      </c>
      <c r="C84">
        <v>5</v>
      </c>
      <c r="D84" t="s">
        <v>227</v>
      </c>
      <c r="E84" t="s">
        <v>750</v>
      </c>
    </row>
    <row r="85" spans="1:5" ht="15.75" customHeight="1" x14ac:dyDescent="0.25">
      <c r="A85" t="s">
        <v>74</v>
      </c>
      <c r="B85" t="s">
        <v>75</v>
      </c>
      <c r="C85">
        <v>25</v>
      </c>
      <c r="D85" t="s">
        <v>74</v>
      </c>
      <c r="E85" t="s">
        <v>750</v>
      </c>
    </row>
    <row r="86" spans="1:5" ht="15.75" customHeight="1" x14ac:dyDescent="0.25">
      <c r="A86" t="s">
        <v>285</v>
      </c>
      <c r="B86" t="s">
        <v>286</v>
      </c>
      <c r="C86">
        <v>10</v>
      </c>
      <c r="D86" t="s">
        <v>285</v>
      </c>
      <c r="E86" t="s">
        <v>750</v>
      </c>
    </row>
    <row r="87" spans="1:5" ht="15.75" customHeight="1" x14ac:dyDescent="0.25">
      <c r="A87" t="s">
        <v>267</v>
      </c>
      <c r="B87" t="s">
        <v>268</v>
      </c>
      <c r="C87">
        <v>6</v>
      </c>
      <c r="D87" t="s">
        <v>267</v>
      </c>
      <c r="E87" t="s">
        <v>750</v>
      </c>
    </row>
    <row r="88" spans="1:5" ht="15.75" customHeight="1" x14ac:dyDescent="0.25">
      <c r="A88" t="s">
        <v>303</v>
      </c>
      <c r="B88" t="s">
        <v>304</v>
      </c>
      <c r="C88">
        <v>100</v>
      </c>
      <c r="D88" t="s">
        <v>303</v>
      </c>
      <c r="E88" t="s">
        <v>750</v>
      </c>
    </row>
    <row r="89" spans="1:5" ht="15.75" customHeight="1" x14ac:dyDescent="0.25">
      <c r="A89" t="s">
        <v>42</v>
      </c>
      <c r="B89" t="s">
        <v>43</v>
      </c>
      <c r="C89">
        <v>191</v>
      </c>
      <c r="D89" t="s">
        <v>42</v>
      </c>
      <c r="E89" t="s">
        <v>750</v>
      </c>
    </row>
    <row r="90" spans="1:5" ht="15.75" customHeight="1" x14ac:dyDescent="0.25">
      <c r="A90" t="s">
        <v>44</v>
      </c>
      <c r="B90" t="s">
        <v>45</v>
      </c>
      <c r="C90">
        <v>72</v>
      </c>
      <c r="D90" t="s">
        <v>44</v>
      </c>
      <c r="E90" t="s">
        <v>750</v>
      </c>
    </row>
    <row r="91" spans="1:5" ht="15.75" customHeight="1" x14ac:dyDescent="0.25">
      <c r="A91" t="s">
        <v>30</v>
      </c>
      <c r="B91" t="s">
        <v>31</v>
      </c>
      <c r="C91">
        <v>80</v>
      </c>
      <c r="D91" t="s">
        <v>30</v>
      </c>
      <c r="E91" t="s">
        <v>750</v>
      </c>
    </row>
    <row r="92" spans="1:5" ht="15.75" customHeight="1" x14ac:dyDescent="0.25">
      <c r="A92" t="s">
        <v>269</v>
      </c>
      <c r="B92" t="s">
        <v>270</v>
      </c>
      <c r="C92">
        <v>12</v>
      </c>
      <c r="D92" t="s">
        <v>269</v>
      </c>
      <c r="E92" t="s">
        <v>750</v>
      </c>
    </row>
    <row r="93" spans="1:5" ht="15.75" customHeight="1" x14ac:dyDescent="0.25">
      <c r="A93" t="s">
        <v>131</v>
      </c>
      <c r="B93" t="s">
        <v>132</v>
      </c>
      <c r="C93">
        <v>31</v>
      </c>
      <c r="D93" t="s">
        <v>131</v>
      </c>
      <c r="E93" t="s">
        <v>750</v>
      </c>
    </row>
    <row r="94" spans="1:5" ht="15.75" customHeight="1" x14ac:dyDescent="0.25">
      <c r="A94" t="s">
        <v>52</v>
      </c>
      <c r="B94" t="s">
        <v>53</v>
      </c>
      <c r="C94">
        <v>10</v>
      </c>
      <c r="D94" t="s">
        <v>52</v>
      </c>
      <c r="E94" t="s">
        <v>750</v>
      </c>
    </row>
    <row r="95" spans="1:5" ht="15.75" customHeight="1" x14ac:dyDescent="0.25">
      <c r="A95" t="s">
        <v>307</v>
      </c>
      <c r="B95" t="s">
        <v>308</v>
      </c>
      <c r="C95">
        <v>1</v>
      </c>
      <c r="D95" t="s">
        <v>307</v>
      </c>
      <c r="E95" t="s">
        <v>750</v>
      </c>
    </row>
    <row r="96" spans="1:5" ht="15.75" customHeight="1" x14ac:dyDescent="0.25">
      <c r="A96" t="s">
        <v>197</v>
      </c>
      <c r="B96" t="s">
        <v>749</v>
      </c>
      <c r="C96">
        <v>23</v>
      </c>
      <c r="D96" t="s">
        <v>197</v>
      </c>
      <c r="E96" t="s">
        <v>750</v>
      </c>
    </row>
    <row r="97" spans="1:5" ht="15.75" customHeight="1" x14ac:dyDescent="0.25">
      <c r="A97" t="s">
        <v>86</v>
      </c>
      <c r="B97" t="s">
        <v>87</v>
      </c>
      <c r="C97">
        <v>41</v>
      </c>
      <c r="D97" t="s">
        <v>86</v>
      </c>
      <c r="E97" t="s">
        <v>750</v>
      </c>
    </row>
    <row r="98" spans="1:5" ht="15.75" customHeight="1" x14ac:dyDescent="0.25">
      <c r="A98" t="s">
        <v>76</v>
      </c>
      <c r="B98" t="s">
        <v>77</v>
      </c>
      <c r="C98">
        <v>148</v>
      </c>
      <c r="D98" t="s">
        <v>76</v>
      </c>
      <c r="E98" t="s">
        <v>750</v>
      </c>
    </row>
    <row r="99" spans="1:5" ht="15.75" customHeight="1" x14ac:dyDescent="0.25">
      <c r="A99" t="s">
        <v>78</v>
      </c>
      <c r="B99" t="s">
        <v>79</v>
      </c>
      <c r="C99">
        <v>66</v>
      </c>
      <c r="D99" t="s">
        <v>78</v>
      </c>
      <c r="E99" t="s">
        <v>750</v>
      </c>
    </row>
    <row r="100" spans="1:5" ht="15.75" customHeight="1" x14ac:dyDescent="0.25">
      <c r="A100" t="s">
        <v>80</v>
      </c>
      <c r="B100" t="s">
        <v>81</v>
      </c>
      <c r="C100">
        <v>31</v>
      </c>
      <c r="D100" t="s">
        <v>80</v>
      </c>
      <c r="E100" t="s">
        <v>750</v>
      </c>
    </row>
    <row r="101" spans="1:5" ht="15.75" customHeight="1" x14ac:dyDescent="0.25">
      <c r="A101" t="s">
        <v>82</v>
      </c>
      <c r="B101" t="s">
        <v>83</v>
      </c>
      <c r="C101">
        <v>96</v>
      </c>
      <c r="D101" t="s">
        <v>82</v>
      </c>
      <c r="E101" t="s">
        <v>750</v>
      </c>
    </row>
    <row r="102" spans="1:5" ht="15.75" customHeight="1" x14ac:dyDescent="0.25">
      <c r="A102" t="s">
        <v>109</v>
      </c>
      <c r="B102" t="s">
        <v>110</v>
      </c>
      <c r="C102">
        <v>66</v>
      </c>
      <c r="D102" t="s">
        <v>109</v>
      </c>
      <c r="E102" t="s">
        <v>750</v>
      </c>
    </row>
    <row r="103" spans="1:5" ht="15.75" customHeight="1" x14ac:dyDescent="0.25">
      <c r="A103" t="s">
        <v>20</v>
      </c>
      <c r="B103" t="s">
        <v>21</v>
      </c>
      <c r="C103">
        <v>77</v>
      </c>
      <c r="D103" t="s">
        <v>20</v>
      </c>
      <c r="E103" t="s">
        <v>750</v>
      </c>
    </row>
    <row r="104" spans="1:5" ht="15.75" customHeight="1" x14ac:dyDescent="0.25">
      <c r="A104" t="s">
        <v>137</v>
      </c>
      <c r="B104" t="s">
        <v>138</v>
      </c>
      <c r="C104">
        <v>21</v>
      </c>
      <c r="D104" t="s">
        <v>137</v>
      </c>
      <c r="E104" t="s">
        <v>750</v>
      </c>
    </row>
    <row r="105" spans="1:5" ht="15.75" customHeight="1" x14ac:dyDescent="0.25">
      <c r="A105" t="s">
        <v>177</v>
      </c>
      <c r="B105" t="s">
        <v>178</v>
      </c>
      <c r="C105">
        <v>1</v>
      </c>
      <c r="D105" t="s">
        <v>177</v>
      </c>
      <c r="E105" t="s">
        <v>750</v>
      </c>
    </row>
    <row r="106" spans="1:5" ht="15.75" customHeight="1" x14ac:dyDescent="0.25">
      <c r="A106" t="s">
        <v>32</v>
      </c>
      <c r="B106" t="s">
        <v>33</v>
      </c>
      <c r="C106">
        <v>420</v>
      </c>
      <c r="D106" t="s">
        <v>32</v>
      </c>
      <c r="E106" t="s">
        <v>750</v>
      </c>
    </row>
    <row r="107" spans="1:5" ht="15.75" customHeight="1" x14ac:dyDescent="0.25">
      <c r="A107" t="s">
        <v>143</v>
      </c>
      <c r="B107" t="s">
        <v>144</v>
      </c>
      <c r="C107">
        <v>2</v>
      </c>
      <c r="D107" t="s">
        <v>143</v>
      </c>
      <c r="E107" t="s">
        <v>750</v>
      </c>
    </row>
    <row r="108" spans="1:5" ht="15.75" customHeight="1" x14ac:dyDescent="0.25">
      <c r="A108" t="s">
        <v>189</v>
      </c>
      <c r="B108" t="s">
        <v>190</v>
      </c>
      <c r="C108">
        <v>3</v>
      </c>
      <c r="D108" t="s">
        <v>189</v>
      </c>
      <c r="E108" t="s">
        <v>750</v>
      </c>
    </row>
    <row r="109" spans="1:5" ht="15.75" customHeight="1" x14ac:dyDescent="0.25">
      <c r="A109" s="64" t="s">
        <v>281</v>
      </c>
      <c r="B109" s="64" t="s">
        <v>282</v>
      </c>
      <c r="C109" s="65">
        <v>1</v>
      </c>
      <c r="D109" s="64" t="s">
        <v>281</v>
      </c>
      <c r="E109" t="s">
        <v>750</v>
      </c>
    </row>
    <row r="110" spans="1:5" ht="15.75" customHeight="1" x14ac:dyDescent="0.25">
      <c r="A110" s="64" t="s">
        <v>316</v>
      </c>
      <c r="B110" s="64" t="s">
        <v>317</v>
      </c>
      <c r="C110" s="65">
        <v>2</v>
      </c>
      <c r="D110" s="64" t="s">
        <v>316</v>
      </c>
      <c r="E110" t="s">
        <v>750</v>
      </c>
    </row>
    <row r="111" spans="1:5" ht="15.75" customHeight="1" x14ac:dyDescent="0.25">
      <c r="A111" t="s">
        <v>318</v>
      </c>
      <c r="B111" t="s">
        <v>320</v>
      </c>
      <c r="C111">
        <v>2</v>
      </c>
      <c r="D111" t="s">
        <v>318</v>
      </c>
      <c r="E111" t="s">
        <v>750</v>
      </c>
    </row>
    <row r="115" spans="1:5" ht="15.75" customHeight="1" x14ac:dyDescent="0.25">
      <c r="A115" t="s">
        <v>2</v>
      </c>
      <c r="B115" t="s">
        <v>3</v>
      </c>
      <c r="C115" t="s">
        <v>315</v>
      </c>
      <c r="D115" t="s">
        <v>746</v>
      </c>
      <c r="E115" t="s">
        <v>751</v>
      </c>
    </row>
    <row r="116" spans="1:5" ht="15.75" customHeight="1" x14ac:dyDescent="0.25">
      <c r="A116" t="s">
        <v>277</v>
      </c>
      <c r="B116" t="s">
        <v>278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90</v>
      </c>
      <c r="B117" t="s">
        <v>91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283</v>
      </c>
      <c r="B118" t="s">
        <v>284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84</v>
      </c>
      <c r="B119" t="s">
        <v>85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88</v>
      </c>
      <c r="B120" t="s">
        <v>89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16</v>
      </c>
      <c r="B121" t="s">
        <v>17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103</v>
      </c>
      <c r="B122" t="s">
        <v>104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241</v>
      </c>
      <c r="B123" t="s">
        <v>242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101</v>
      </c>
      <c r="B124" t="s">
        <v>102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183</v>
      </c>
      <c r="B125" t="s">
        <v>184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97</v>
      </c>
      <c r="B126" t="s">
        <v>98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99</v>
      </c>
      <c r="B127" t="s">
        <v>100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95</v>
      </c>
      <c r="B128" t="s">
        <v>96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193</v>
      </c>
      <c r="B129" t="s">
        <v>194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129</v>
      </c>
      <c r="B130" t="s">
        <v>130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185</v>
      </c>
      <c r="B131" t="s">
        <v>186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265</v>
      </c>
      <c r="B132" t="s">
        <v>266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10</v>
      </c>
      <c r="B133" t="s">
        <v>11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259</v>
      </c>
      <c r="B134" t="s">
        <v>260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50</v>
      </c>
      <c r="B135" t="s">
        <v>51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133</v>
      </c>
      <c r="B136" t="s">
        <v>134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54</v>
      </c>
      <c r="B137" t="s">
        <v>55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113</v>
      </c>
      <c r="B138" t="s">
        <v>114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173</v>
      </c>
      <c r="B139" t="s">
        <v>174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115</v>
      </c>
      <c r="B140" t="s">
        <v>116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243</v>
      </c>
      <c r="B141" t="s">
        <v>244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58</v>
      </c>
      <c r="B142" t="s">
        <v>59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60</v>
      </c>
      <c r="B143" t="s">
        <v>61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62</v>
      </c>
      <c r="B144" t="s">
        <v>63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56</v>
      </c>
      <c r="B145" t="s">
        <v>57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117</v>
      </c>
      <c r="B146" t="s">
        <v>118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297</v>
      </c>
      <c r="B147" t="s">
        <v>298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213</v>
      </c>
      <c r="B148" t="s">
        <v>214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249</v>
      </c>
      <c r="B149" t="s">
        <v>250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251</v>
      </c>
      <c r="B150" t="s">
        <v>252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215</v>
      </c>
      <c r="B151" t="s">
        <v>216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217</v>
      </c>
      <c r="B152" t="s">
        <v>218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64</v>
      </c>
      <c r="B153" t="s">
        <v>65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163</v>
      </c>
      <c r="B154" t="s">
        <v>164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165</v>
      </c>
      <c r="B155" t="s">
        <v>166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167</v>
      </c>
      <c r="B156" t="s">
        <v>168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72</v>
      </c>
      <c r="B157" t="s">
        <v>73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123</v>
      </c>
      <c r="B158" t="s">
        <v>124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66</v>
      </c>
      <c r="B159" t="s">
        <v>67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141</v>
      </c>
      <c r="B160" t="s">
        <v>142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139</v>
      </c>
      <c r="B161" t="s">
        <v>140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48</v>
      </c>
      <c r="B162" t="s">
        <v>49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287</v>
      </c>
      <c r="B163" t="s">
        <v>288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289</v>
      </c>
      <c r="B164" t="s">
        <v>290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257</v>
      </c>
      <c r="B165" t="s">
        <v>258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18</v>
      </c>
      <c r="B166" t="s">
        <v>19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195</v>
      </c>
      <c r="B167" t="s">
        <v>196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179</v>
      </c>
      <c r="B168" t="s">
        <v>180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26</v>
      </c>
      <c r="B169" t="s">
        <v>27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155</v>
      </c>
      <c r="B170" t="s">
        <v>156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229</v>
      </c>
      <c r="B171" t="s">
        <v>230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231</v>
      </c>
      <c r="B172" t="s">
        <v>232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157</v>
      </c>
      <c r="B173" t="s">
        <v>158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225</v>
      </c>
      <c r="B174" t="s">
        <v>226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169</v>
      </c>
      <c r="B175" t="s">
        <v>170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159</v>
      </c>
      <c r="B176" t="s">
        <v>160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161</v>
      </c>
      <c r="B177" t="s">
        <v>162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12</v>
      </c>
      <c r="B178" t="s">
        <v>13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309</v>
      </c>
      <c r="B179" t="s">
        <v>310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293</v>
      </c>
      <c r="B180" t="s">
        <v>294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171</v>
      </c>
      <c r="B181" t="s">
        <v>172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291</v>
      </c>
      <c r="B182" t="s">
        <v>292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247</v>
      </c>
      <c r="B183" t="s">
        <v>248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295</v>
      </c>
      <c r="B184" t="s">
        <v>296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301</v>
      </c>
      <c r="B185" t="s">
        <v>302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70</v>
      </c>
      <c r="B186" t="s">
        <v>71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125</v>
      </c>
      <c r="B187" t="s">
        <v>126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40</v>
      </c>
      <c r="B188" t="s">
        <v>41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111</v>
      </c>
      <c r="B189" t="s">
        <v>112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261</v>
      </c>
      <c r="B190" t="s">
        <v>262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187</v>
      </c>
      <c r="B191" t="s">
        <v>188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201</v>
      </c>
      <c r="B192" t="s">
        <v>202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245</v>
      </c>
      <c r="B193" t="s">
        <v>246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305</v>
      </c>
      <c r="B194" t="s">
        <v>306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313</v>
      </c>
      <c r="B195" t="s">
        <v>314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271</v>
      </c>
      <c r="B196" t="s">
        <v>272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311</v>
      </c>
      <c r="B197" t="s">
        <v>312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253</v>
      </c>
      <c r="B198" t="s">
        <v>254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219</v>
      </c>
      <c r="B199" t="s">
        <v>220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221</v>
      </c>
      <c r="B200" t="s">
        <v>222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68</v>
      </c>
      <c r="B201" t="s">
        <v>69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223</v>
      </c>
      <c r="B202" t="s">
        <v>224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93</v>
      </c>
      <c r="B203" t="s">
        <v>94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239</v>
      </c>
      <c r="B204" t="s">
        <v>240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22</v>
      </c>
      <c r="B205" t="s">
        <v>23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209</v>
      </c>
      <c r="B206" t="s">
        <v>210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147</v>
      </c>
      <c r="B207" t="s">
        <v>148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149</v>
      </c>
      <c r="B208" t="s">
        <v>150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145</v>
      </c>
      <c r="B209" t="s">
        <v>146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14</v>
      </c>
      <c r="B210" t="s">
        <v>15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191</v>
      </c>
      <c r="B211" t="s">
        <v>192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199</v>
      </c>
      <c r="B212" t="s">
        <v>200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181</v>
      </c>
      <c r="B214" t="s">
        <v>182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28</v>
      </c>
      <c r="B215" t="s">
        <v>29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235</v>
      </c>
      <c r="B216" t="s">
        <v>236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237</v>
      </c>
      <c r="B217" t="s">
        <v>238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203</v>
      </c>
      <c r="B218" t="s">
        <v>204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105</v>
      </c>
      <c r="B219" t="s">
        <v>106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34</v>
      </c>
      <c r="B220" t="s">
        <v>35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107</v>
      </c>
      <c r="B221" t="s">
        <v>108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121</v>
      </c>
      <c r="B222" t="s">
        <v>122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233</v>
      </c>
      <c r="B223" t="s">
        <v>234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299</v>
      </c>
      <c r="B224" t="s">
        <v>300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263</v>
      </c>
      <c r="B225" t="s">
        <v>264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92</v>
      </c>
      <c r="B226" t="s">
        <v>91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211</v>
      </c>
      <c r="B227" t="s">
        <v>212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46</v>
      </c>
      <c r="B228" t="s">
        <v>47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175</v>
      </c>
      <c r="B229" t="s">
        <v>176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275</v>
      </c>
      <c r="B230" t="s">
        <v>276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207</v>
      </c>
      <c r="B231" t="s">
        <v>208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36</v>
      </c>
      <c r="B232" t="s">
        <v>37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119</v>
      </c>
      <c r="B233" t="s">
        <v>120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273</v>
      </c>
      <c r="B234" t="s">
        <v>274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38</v>
      </c>
      <c r="B235" t="s">
        <v>39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227</v>
      </c>
      <c r="B236" t="s">
        <v>228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74</v>
      </c>
      <c r="B237" t="s">
        <v>75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285</v>
      </c>
      <c r="B238" t="s">
        <v>286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267</v>
      </c>
      <c r="B239" t="s">
        <v>268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303</v>
      </c>
      <c r="B240" t="s">
        <v>304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42</v>
      </c>
      <c r="B241" t="s">
        <v>43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44</v>
      </c>
      <c r="B242" t="s">
        <v>45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127</v>
      </c>
      <c r="B243" t="s">
        <v>128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30</v>
      </c>
      <c r="B244" t="s">
        <v>31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205</v>
      </c>
      <c r="B245" t="s">
        <v>206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269</v>
      </c>
      <c r="B246" t="s">
        <v>270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131</v>
      </c>
      <c r="B247" t="s">
        <v>132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52</v>
      </c>
      <c r="B248" t="s">
        <v>53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307</v>
      </c>
      <c r="B249" t="s">
        <v>308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24</v>
      </c>
      <c r="B250" t="s">
        <v>25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197</v>
      </c>
      <c r="B251" t="s">
        <v>198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86</v>
      </c>
      <c r="B252" t="s">
        <v>87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255</v>
      </c>
      <c r="B253" t="s">
        <v>256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76</v>
      </c>
      <c r="B254" t="s">
        <v>77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78</v>
      </c>
      <c r="B255" t="s">
        <v>79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80</v>
      </c>
      <c r="B256" t="s">
        <v>81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82</v>
      </c>
      <c r="B257" t="s">
        <v>83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109</v>
      </c>
      <c r="B258" t="s">
        <v>110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20</v>
      </c>
      <c r="B259" t="s">
        <v>21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137</v>
      </c>
      <c r="B260" t="s">
        <v>138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135</v>
      </c>
      <c r="B261" t="s">
        <v>136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177</v>
      </c>
      <c r="B262" t="s">
        <v>178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32</v>
      </c>
      <c r="B263" t="s">
        <v>33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143</v>
      </c>
      <c r="B264" t="s">
        <v>144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189</v>
      </c>
      <c r="B265" t="s">
        <v>190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279</v>
      </c>
      <c r="B266" t="s">
        <v>280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281</v>
      </c>
      <c r="B267" t="s">
        <v>282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151</v>
      </c>
      <c r="B268" t="s">
        <v>152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153</v>
      </c>
      <c r="B269" t="s">
        <v>154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316</v>
      </c>
      <c r="B270" t="s">
        <v>317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318</v>
      </c>
      <c r="B271" t="s">
        <v>320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319</v>
      </c>
      <c r="B272" t="s">
        <v>321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9" customWidth="1"/>
    <col min="2" max="2" width="108.140625" style="9" customWidth="1"/>
    <col min="3" max="3" width="137.5703125" style="9" customWidth="1"/>
    <col min="4" max="16384" width="11.42578125" style="9"/>
  </cols>
  <sheetData>
    <row r="1" spans="1:3" ht="19.5" customHeight="1" thickBot="1" x14ac:dyDescent="0.25">
      <c r="A1" s="7" t="s">
        <v>322</v>
      </c>
      <c r="B1" s="7" t="s">
        <v>323</v>
      </c>
      <c r="C1" s="8" t="s">
        <v>323</v>
      </c>
    </row>
    <row r="2" spans="1:3" ht="19.5" customHeight="1" x14ac:dyDescent="0.2">
      <c r="A2" s="10"/>
      <c r="B2" s="10"/>
      <c r="C2" s="11"/>
    </row>
    <row r="3" spans="1:3" ht="19.5" customHeight="1" thickBot="1" x14ac:dyDescent="0.25">
      <c r="A3" s="12" t="s">
        <v>289</v>
      </c>
      <c r="B3" s="12" t="s">
        <v>290</v>
      </c>
      <c r="C3" s="12" t="s">
        <v>740</v>
      </c>
    </row>
    <row r="4" spans="1:3" ht="19.5" customHeight="1" x14ac:dyDescent="0.2">
      <c r="A4" s="12" t="s">
        <v>28</v>
      </c>
      <c r="B4" s="12" t="s">
        <v>29</v>
      </c>
      <c r="C4" s="13" t="s">
        <v>741</v>
      </c>
    </row>
    <row r="5" spans="1:3" ht="19.5" customHeight="1" x14ac:dyDescent="0.2">
      <c r="A5" s="14"/>
      <c r="B5" s="14"/>
      <c r="C5" s="15"/>
    </row>
    <row r="6" spans="1:3" ht="19.5" customHeight="1" x14ac:dyDescent="0.2">
      <c r="A6" s="12" t="s">
        <v>324</v>
      </c>
      <c r="B6" s="12" t="s">
        <v>325</v>
      </c>
      <c r="C6" s="16" t="s">
        <v>326</v>
      </c>
    </row>
    <row r="7" spans="1:3" ht="19.5" customHeight="1" x14ac:dyDescent="0.2">
      <c r="A7" s="17" t="s">
        <v>327</v>
      </c>
      <c r="B7" s="17" t="s">
        <v>326</v>
      </c>
      <c r="C7" s="16" t="s">
        <v>325</v>
      </c>
    </row>
    <row r="8" spans="1:3" ht="19.5" customHeight="1" x14ac:dyDescent="0.2">
      <c r="A8" s="12" t="s">
        <v>328</v>
      </c>
      <c r="B8" s="12" t="s">
        <v>329</v>
      </c>
      <c r="C8" s="16" t="s">
        <v>329</v>
      </c>
    </row>
    <row r="9" spans="1:3" ht="19.5" customHeight="1" x14ac:dyDescent="0.2">
      <c r="A9" s="14"/>
      <c r="B9" s="14"/>
      <c r="C9" s="15"/>
    </row>
    <row r="10" spans="1:3" ht="19.5" customHeight="1" x14ac:dyDescent="0.2">
      <c r="A10" s="12" t="s">
        <v>330</v>
      </c>
      <c r="B10" s="12" t="s">
        <v>331</v>
      </c>
      <c r="C10" s="16" t="s">
        <v>742</v>
      </c>
    </row>
    <row r="11" spans="1:3" ht="19.5" customHeight="1" x14ac:dyDescent="0.2">
      <c r="A11" s="12" t="s">
        <v>197</v>
      </c>
      <c r="B11" s="12" t="s">
        <v>198</v>
      </c>
      <c r="C11" s="16" t="s">
        <v>743</v>
      </c>
    </row>
    <row r="12" spans="1:3" ht="19.5" customHeight="1" thickBot="1" x14ac:dyDescent="0.25">
      <c r="A12" s="18"/>
      <c r="B12" s="18"/>
      <c r="C12" s="19"/>
    </row>
    <row r="13" spans="1:3" ht="19.5" customHeight="1" x14ac:dyDescent="0.2">
      <c r="A13" s="20" t="s">
        <v>332</v>
      </c>
      <c r="B13" s="20" t="s">
        <v>333</v>
      </c>
      <c r="C13" s="21" t="s">
        <v>744</v>
      </c>
    </row>
    <row r="14" spans="1:3" ht="19.5" customHeight="1" x14ac:dyDescent="0.2">
      <c r="A14" s="12" t="s">
        <v>334</v>
      </c>
      <c r="B14" s="12" t="s">
        <v>335</v>
      </c>
      <c r="C14" s="16" t="s">
        <v>335</v>
      </c>
    </row>
    <row r="15" spans="1:3" ht="19.5" customHeight="1" x14ac:dyDescent="0.2">
      <c r="A15" s="12" t="s">
        <v>336</v>
      </c>
      <c r="B15" s="12" t="s">
        <v>337</v>
      </c>
      <c r="C15" s="16" t="s">
        <v>337</v>
      </c>
    </row>
    <row r="16" spans="1:3" ht="19.5" customHeight="1" x14ac:dyDescent="0.2">
      <c r="A16" s="14"/>
      <c r="B16" s="14"/>
      <c r="C16" s="15"/>
    </row>
    <row r="17" spans="1:3" ht="19.5" customHeight="1" x14ac:dyDescent="0.2">
      <c r="A17" s="14"/>
      <c r="B17" s="14"/>
      <c r="C17" s="15"/>
    </row>
    <row r="18" spans="1:3" ht="19.5" customHeight="1" x14ac:dyDescent="0.2">
      <c r="A18" s="22"/>
      <c r="B18" s="22"/>
      <c r="C18" s="23"/>
    </row>
    <row r="19" spans="1:3" ht="19.5" customHeight="1" x14ac:dyDescent="0.2">
      <c r="A19" s="14"/>
      <c r="B19" s="14"/>
      <c r="C19" s="15"/>
    </row>
    <row r="20" spans="1:3" ht="19.5" customHeight="1" x14ac:dyDescent="0.2">
      <c r="A20" s="12" t="s">
        <v>203</v>
      </c>
      <c r="B20" s="12" t="s">
        <v>204</v>
      </c>
      <c r="C20" s="16" t="s">
        <v>338</v>
      </c>
    </row>
    <row r="21" spans="1:3" ht="19.5" customHeight="1" x14ac:dyDescent="0.2">
      <c r="A21" s="14"/>
      <c r="B21" s="14"/>
      <c r="C21" s="15"/>
    </row>
    <row r="22" spans="1:3" ht="19.5" customHeight="1" x14ac:dyDescent="0.25">
      <c r="A22" s="2" t="s">
        <v>169</v>
      </c>
      <c r="B22" s="2" t="s">
        <v>170</v>
      </c>
      <c r="C22" s="3" t="s">
        <v>339</v>
      </c>
    </row>
    <row r="23" spans="1:3" ht="19.5" customHeight="1" x14ac:dyDescent="0.2">
      <c r="A23" s="22"/>
      <c r="B23" s="22"/>
      <c r="C23" s="23"/>
    </row>
    <row r="24" spans="1:3" ht="19.5" customHeight="1" x14ac:dyDescent="0.2">
      <c r="A24" s="12" t="s">
        <v>340</v>
      </c>
      <c r="B24" s="12" t="s">
        <v>341</v>
      </c>
      <c r="C24" s="16" t="s">
        <v>341</v>
      </c>
    </row>
    <row r="25" spans="1:3" ht="19.5" customHeight="1" thickBot="1" x14ac:dyDescent="0.25">
      <c r="A25" s="24"/>
      <c r="B25" s="24"/>
      <c r="C25" s="25"/>
    </row>
    <row r="26" spans="1:3" ht="19.5" customHeight="1" x14ac:dyDescent="0.2">
      <c r="A26" s="26" t="s">
        <v>26</v>
      </c>
      <c r="B26" s="26" t="s">
        <v>27</v>
      </c>
      <c r="C26" s="13" t="s">
        <v>342</v>
      </c>
    </row>
    <row r="27" spans="1:3" ht="19.5" customHeight="1" x14ac:dyDescent="0.2">
      <c r="A27" s="14"/>
      <c r="B27" s="14"/>
      <c r="C27" s="15"/>
    </row>
    <row r="28" spans="1:3" ht="19.5" customHeight="1" x14ac:dyDescent="0.2">
      <c r="A28" s="14"/>
      <c r="B28" s="14"/>
      <c r="C28" s="15"/>
    </row>
    <row r="29" spans="1:3" ht="19.5" customHeight="1" x14ac:dyDescent="0.2">
      <c r="A29" s="12" t="s">
        <v>30</v>
      </c>
      <c r="B29" s="12" t="s">
        <v>31</v>
      </c>
      <c r="C29" s="16" t="s">
        <v>343</v>
      </c>
    </row>
    <row r="30" spans="1:3" ht="19.5" customHeight="1" x14ac:dyDescent="0.2">
      <c r="A30" s="12" t="s">
        <v>344</v>
      </c>
      <c r="B30" s="12" t="s">
        <v>345</v>
      </c>
      <c r="C30" s="16" t="s">
        <v>346</v>
      </c>
    </row>
    <row r="31" spans="1:3" ht="19.5" customHeight="1" x14ac:dyDescent="0.2">
      <c r="A31" s="14"/>
      <c r="B31" s="14"/>
      <c r="C31" s="15"/>
    </row>
    <row r="32" spans="1:3" ht="19.5" customHeight="1" x14ac:dyDescent="0.2">
      <c r="A32" s="14"/>
      <c r="B32" s="14"/>
      <c r="C32" s="15"/>
    </row>
    <row r="33" spans="1:3" ht="19.5" customHeight="1" x14ac:dyDescent="0.2">
      <c r="A33" s="14"/>
      <c r="B33" s="14"/>
      <c r="C33" s="15"/>
    </row>
    <row r="34" spans="1:3" ht="19.5" customHeight="1" x14ac:dyDescent="0.2">
      <c r="A34" s="14"/>
      <c r="B34" s="14"/>
      <c r="C34" s="15"/>
    </row>
    <row r="35" spans="1:3" ht="19.5" customHeight="1" x14ac:dyDescent="0.2">
      <c r="A35" s="14"/>
      <c r="B35" s="14"/>
      <c r="C35" s="15"/>
    </row>
    <row r="36" spans="1:3" ht="19.5" customHeight="1" x14ac:dyDescent="0.2">
      <c r="A36" s="12" t="s">
        <v>36</v>
      </c>
      <c r="B36" s="12" t="s">
        <v>37</v>
      </c>
      <c r="C36" s="16" t="s">
        <v>347</v>
      </c>
    </row>
    <row r="37" spans="1:3" ht="19.5" customHeight="1" x14ac:dyDescent="0.2">
      <c r="A37" s="14"/>
      <c r="B37" s="14"/>
      <c r="C37" s="15"/>
    </row>
    <row r="38" spans="1:3" ht="19.5" customHeight="1" thickBot="1" x14ac:dyDescent="0.25">
      <c r="A38" s="27" t="s">
        <v>119</v>
      </c>
      <c r="B38" s="28" t="s">
        <v>120</v>
      </c>
      <c r="C38" s="29" t="s">
        <v>120</v>
      </c>
    </row>
    <row r="39" spans="1:3" ht="19.5" customHeight="1" x14ac:dyDescent="0.2">
      <c r="A39" s="30"/>
      <c r="B39" s="30"/>
      <c r="C39" s="31"/>
    </row>
    <row r="40" spans="1:3" ht="19.5" customHeight="1" x14ac:dyDescent="0.2">
      <c r="A40" s="22"/>
      <c r="B40" s="22"/>
      <c r="C40" s="23"/>
    </row>
    <row r="41" spans="1:3" ht="19.5" customHeight="1" x14ac:dyDescent="0.2">
      <c r="A41" s="14"/>
      <c r="B41" s="14"/>
      <c r="C41" s="15"/>
    </row>
    <row r="42" spans="1:3" ht="19.5" customHeight="1" x14ac:dyDescent="0.2">
      <c r="A42" s="12" t="s">
        <v>348</v>
      </c>
      <c r="B42" s="12" t="s">
        <v>349</v>
      </c>
      <c r="C42" s="16" t="s">
        <v>350</v>
      </c>
    </row>
    <row r="43" spans="1:3" ht="19.5" customHeight="1" x14ac:dyDescent="0.2">
      <c r="A43" s="14"/>
      <c r="B43" s="14"/>
      <c r="C43" s="15"/>
    </row>
    <row r="44" spans="1:3" ht="19.5" customHeight="1" x14ac:dyDescent="0.2">
      <c r="A44" s="14"/>
      <c r="B44" s="14"/>
      <c r="C44" s="15"/>
    </row>
    <row r="45" spans="1:3" ht="19.5" customHeight="1" thickBot="1" x14ac:dyDescent="0.25">
      <c r="A45" s="24"/>
      <c r="B45" s="24"/>
      <c r="C45" s="25"/>
    </row>
    <row r="46" spans="1:3" ht="19.5" customHeight="1" x14ac:dyDescent="0.2">
      <c r="A46" s="26" t="s">
        <v>92</v>
      </c>
      <c r="B46" s="26" t="s">
        <v>91</v>
      </c>
      <c r="C46" s="13" t="s">
        <v>91</v>
      </c>
    </row>
    <row r="47" spans="1:3" ht="19.5" customHeight="1" thickBot="1" x14ac:dyDescent="0.25">
      <c r="A47" s="28" t="s">
        <v>263</v>
      </c>
      <c r="B47" s="28" t="s">
        <v>264</v>
      </c>
      <c r="C47" s="29" t="s">
        <v>264</v>
      </c>
    </row>
    <row r="48" spans="1:3" ht="19.5" customHeight="1" x14ac:dyDescent="0.2">
      <c r="A48" s="20" t="s">
        <v>171</v>
      </c>
      <c r="B48" s="20" t="s">
        <v>172</v>
      </c>
      <c r="C48" s="21" t="s">
        <v>351</v>
      </c>
    </row>
    <row r="49" spans="1:3" ht="19.5" customHeight="1" x14ac:dyDescent="0.2">
      <c r="A49" s="12" t="s">
        <v>352</v>
      </c>
      <c r="B49" s="12" t="s">
        <v>353</v>
      </c>
      <c r="C49" s="16" t="s">
        <v>353</v>
      </c>
    </row>
    <row r="50" spans="1:3" ht="19.5" customHeight="1" x14ac:dyDescent="0.2">
      <c r="A50" s="12" t="s">
        <v>247</v>
      </c>
      <c r="B50" s="12" t="s">
        <v>248</v>
      </c>
      <c r="C50" s="16" t="s">
        <v>354</v>
      </c>
    </row>
    <row r="51" spans="1:3" ht="19.5" customHeight="1" x14ac:dyDescent="0.2">
      <c r="A51" s="12" t="s">
        <v>291</v>
      </c>
      <c r="B51" s="12" t="s">
        <v>292</v>
      </c>
      <c r="C51" s="16" t="s">
        <v>292</v>
      </c>
    </row>
    <row r="52" spans="1:3" ht="21.75" customHeight="1" x14ac:dyDescent="0.2">
      <c r="A52" s="14"/>
      <c r="B52" s="14"/>
      <c r="C52" s="11"/>
    </row>
    <row r="53" spans="1:3" ht="19.5" customHeight="1" x14ac:dyDescent="0.2">
      <c r="A53" s="14"/>
      <c r="B53" s="14"/>
      <c r="C53" s="11"/>
    </row>
    <row r="54" spans="1:3" ht="19.5" customHeight="1" x14ac:dyDescent="0.2">
      <c r="A54" s="12" t="s">
        <v>355</v>
      </c>
      <c r="B54" s="12" t="s">
        <v>356</v>
      </c>
      <c r="C54" s="16" t="s">
        <v>356</v>
      </c>
    </row>
    <row r="55" spans="1:3" ht="19.5" customHeight="1" x14ac:dyDescent="0.2">
      <c r="A55" s="14"/>
      <c r="B55" s="14"/>
      <c r="C55" s="11"/>
    </row>
    <row r="56" spans="1:3" ht="19.5" customHeight="1" x14ac:dyDescent="0.2">
      <c r="A56" s="14"/>
      <c r="B56" s="14"/>
      <c r="C56" s="11"/>
    </row>
    <row r="57" spans="1:3" ht="19.5" customHeight="1" x14ac:dyDescent="0.2">
      <c r="A57" s="14"/>
      <c r="B57" s="14"/>
      <c r="C57" s="15"/>
    </row>
    <row r="58" spans="1:3" ht="19.5" customHeight="1" x14ac:dyDescent="0.2">
      <c r="A58" s="14"/>
      <c r="B58" s="14"/>
      <c r="C58" s="11"/>
    </row>
    <row r="59" spans="1:3" ht="19.5" customHeight="1" x14ac:dyDescent="0.2">
      <c r="A59" s="12" t="s">
        <v>293</v>
      </c>
      <c r="B59" s="12" t="s">
        <v>294</v>
      </c>
      <c r="C59" s="16" t="s">
        <v>357</v>
      </c>
    </row>
    <row r="60" spans="1:3" ht="19.5" customHeight="1" x14ac:dyDescent="0.2">
      <c r="A60" s="14"/>
      <c r="B60" s="14"/>
      <c r="C60" s="11"/>
    </row>
    <row r="61" spans="1:3" ht="19.5" customHeight="1" x14ac:dyDescent="0.2">
      <c r="A61" s="12" t="s">
        <v>301</v>
      </c>
      <c r="B61" s="12" t="s">
        <v>302</v>
      </c>
      <c r="C61" s="16" t="s">
        <v>358</v>
      </c>
    </row>
    <row r="62" spans="1:3" ht="19.5" customHeight="1" x14ac:dyDescent="0.2">
      <c r="A62" s="14"/>
      <c r="B62" s="14"/>
      <c r="C62" s="11"/>
    </row>
    <row r="63" spans="1:3" ht="19.5" customHeight="1" x14ac:dyDescent="0.2">
      <c r="A63" s="12" t="s">
        <v>359</v>
      </c>
      <c r="B63" s="12" t="s">
        <v>360</v>
      </c>
      <c r="C63" s="16" t="s">
        <v>360</v>
      </c>
    </row>
    <row r="64" spans="1:3" ht="19.5" customHeight="1" x14ac:dyDescent="0.2">
      <c r="A64" s="12" t="s">
        <v>361</v>
      </c>
      <c r="B64" s="12" t="s">
        <v>362</v>
      </c>
      <c r="C64" s="16" t="s">
        <v>363</v>
      </c>
    </row>
    <row r="65" spans="1:3" ht="19.5" customHeight="1" x14ac:dyDescent="0.2">
      <c r="A65" s="14"/>
      <c r="B65" s="14"/>
      <c r="C65" s="15"/>
    </row>
    <row r="66" spans="1:3" ht="19.5" customHeight="1" x14ac:dyDescent="0.2">
      <c r="A66" s="14"/>
      <c r="B66" s="14"/>
      <c r="C66" s="15"/>
    </row>
    <row r="67" spans="1:3" ht="19.5" customHeight="1" x14ac:dyDescent="0.2">
      <c r="A67" s="12" t="s">
        <v>125</v>
      </c>
      <c r="B67" s="12" t="s">
        <v>126</v>
      </c>
      <c r="C67" s="16" t="s">
        <v>364</v>
      </c>
    </row>
    <row r="68" spans="1:3" ht="19.5" customHeight="1" x14ac:dyDescent="0.2">
      <c r="A68" s="14"/>
      <c r="B68" s="14"/>
      <c r="C68" s="15"/>
    </row>
    <row r="69" spans="1:3" ht="19.5" customHeight="1" x14ac:dyDescent="0.2">
      <c r="A69" s="12" t="s">
        <v>365</v>
      </c>
      <c r="B69" s="12" t="s">
        <v>366</v>
      </c>
      <c r="C69" s="16" t="s">
        <v>366</v>
      </c>
    </row>
    <row r="70" spans="1:3" ht="19.5" customHeight="1" x14ac:dyDescent="0.2">
      <c r="A70" s="12" t="s">
        <v>367</v>
      </c>
      <c r="B70" s="12" t="s">
        <v>368</v>
      </c>
      <c r="C70" s="16" t="s">
        <v>368</v>
      </c>
    </row>
    <row r="71" spans="1:3" ht="19.5" customHeight="1" x14ac:dyDescent="0.2">
      <c r="A71" s="12" t="s">
        <v>369</v>
      </c>
      <c r="B71" s="12" t="s">
        <v>370</v>
      </c>
      <c r="C71" s="16" t="s">
        <v>370</v>
      </c>
    </row>
    <row r="72" spans="1:3" ht="19.5" customHeight="1" x14ac:dyDescent="0.2">
      <c r="A72" s="12" t="s">
        <v>70</v>
      </c>
      <c r="B72" s="12" t="s">
        <v>71</v>
      </c>
      <c r="C72" s="16" t="s">
        <v>71</v>
      </c>
    </row>
    <row r="73" spans="1:3" ht="19.5" customHeight="1" x14ac:dyDescent="0.2">
      <c r="A73" s="12" t="s">
        <v>371</v>
      </c>
      <c r="B73" s="12" t="s">
        <v>372</v>
      </c>
      <c r="C73" s="16" t="s">
        <v>372</v>
      </c>
    </row>
    <row r="74" spans="1:3" ht="19.5" customHeight="1" x14ac:dyDescent="0.2">
      <c r="A74" s="14"/>
      <c r="B74" s="14"/>
      <c r="C74" s="15"/>
    </row>
    <row r="75" spans="1:3" ht="19.5" customHeight="1" thickBot="1" x14ac:dyDescent="0.25">
      <c r="A75" s="24"/>
      <c r="B75" s="24"/>
      <c r="C75" s="25"/>
    </row>
    <row r="76" spans="1:3" ht="19.5" customHeight="1" thickBot="1" x14ac:dyDescent="0.25">
      <c r="A76" s="32"/>
      <c r="B76" s="32"/>
      <c r="C76" s="33"/>
    </row>
    <row r="77" spans="1:3" ht="19.5" customHeight="1" x14ac:dyDescent="0.2">
      <c r="A77" s="34"/>
      <c r="B77" s="34"/>
      <c r="C77" s="11"/>
    </row>
    <row r="78" spans="1:3" ht="19.5" customHeight="1" x14ac:dyDescent="0.2">
      <c r="A78" s="12" t="s">
        <v>373</v>
      </c>
      <c r="B78" s="12" t="s">
        <v>374</v>
      </c>
      <c r="C78" s="16" t="s">
        <v>374</v>
      </c>
    </row>
    <row r="79" spans="1:3" ht="19.5" customHeight="1" x14ac:dyDescent="0.2">
      <c r="A79" s="14"/>
      <c r="B79" s="14"/>
      <c r="C79" s="11"/>
    </row>
    <row r="80" spans="1:3" ht="19.5" customHeight="1" x14ac:dyDescent="0.2">
      <c r="A80" s="12" t="s">
        <v>375</v>
      </c>
      <c r="B80" s="12" t="s">
        <v>376</v>
      </c>
      <c r="C80" s="21" t="s">
        <v>377</v>
      </c>
    </row>
    <row r="81" spans="1:3" ht="19.5" customHeight="1" x14ac:dyDescent="0.2">
      <c r="A81" s="14"/>
      <c r="B81" s="14"/>
      <c r="C81" s="15"/>
    </row>
    <row r="82" spans="1:3" ht="19.5" customHeight="1" x14ac:dyDescent="0.2">
      <c r="A82" s="12" t="s">
        <v>32</v>
      </c>
      <c r="B82" s="12" t="s">
        <v>33</v>
      </c>
      <c r="C82" s="16" t="s">
        <v>33</v>
      </c>
    </row>
    <row r="83" spans="1:3" ht="19.5" customHeight="1" x14ac:dyDescent="0.2">
      <c r="A83" s="12" t="s">
        <v>378</v>
      </c>
      <c r="B83" s="12" t="s">
        <v>379</v>
      </c>
      <c r="C83" s="16" t="s">
        <v>380</v>
      </c>
    </row>
    <row r="84" spans="1:3" ht="19.5" customHeight="1" x14ac:dyDescent="0.2">
      <c r="A84" s="14"/>
      <c r="B84" s="14"/>
      <c r="C84" s="15"/>
    </row>
    <row r="85" spans="1:3" ht="19.5" customHeight="1" thickBot="1" x14ac:dyDescent="0.25">
      <c r="A85" s="24"/>
      <c r="B85" s="24"/>
      <c r="C85" s="25"/>
    </row>
    <row r="86" spans="1:3" ht="19.5" customHeight="1" x14ac:dyDescent="0.2">
      <c r="A86" s="26" t="s">
        <v>207</v>
      </c>
      <c r="B86" s="26" t="s">
        <v>208</v>
      </c>
      <c r="C86" s="13" t="s">
        <v>208</v>
      </c>
    </row>
    <row r="87" spans="1:3" ht="19.5" customHeight="1" x14ac:dyDescent="0.2">
      <c r="A87" s="12" t="s">
        <v>381</v>
      </c>
      <c r="B87" s="12" t="s">
        <v>382</v>
      </c>
      <c r="C87" s="16" t="s">
        <v>382</v>
      </c>
    </row>
    <row r="88" spans="1:3" ht="19.5" customHeight="1" thickBot="1" x14ac:dyDescent="0.25">
      <c r="A88" s="28" t="s">
        <v>383</v>
      </c>
      <c r="B88" s="28" t="s">
        <v>384</v>
      </c>
      <c r="C88" s="29" t="s">
        <v>384</v>
      </c>
    </row>
    <row r="89" spans="1:3" ht="19.5" customHeight="1" thickBot="1" x14ac:dyDescent="0.25">
      <c r="A89" s="43" t="s">
        <v>385</v>
      </c>
      <c r="B89" s="43" t="s">
        <v>386</v>
      </c>
      <c r="C89" s="44" t="s">
        <v>386</v>
      </c>
    </row>
    <row r="90" spans="1:3" ht="19.5" customHeight="1" x14ac:dyDescent="0.2">
      <c r="A90" s="26" t="s">
        <v>387</v>
      </c>
      <c r="B90" s="26" t="s">
        <v>388</v>
      </c>
      <c r="C90" s="13" t="s">
        <v>388</v>
      </c>
    </row>
    <row r="91" spans="1:3" ht="19.5" customHeight="1" x14ac:dyDescent="0.2">
      <c r="A91" s="12" t="s">
        <v>99</v>
      </c>
      <c r="B91" s="12" t="s">
        <v>100</v>
      </c>
      <c r="C91" s="16" t="s">
        <v>389</v>
      </c>
    </row>
    <row r="92" spans="1:3" ht="19.5" customHeight="1" x14ac:dyDescent="0.2">
      <c r="A92" s="12" t="s">
        <v>97</v>
      </c>
      <c r="B92" s="12" t="s">
        <v>98</v>
      </c>
      <c r="C92" s="16" t="s">
        <v>390</v>
      </c>
    </row>
    <row r="93" spans="1:3" ht="19.5" customHeight="1" x14ac:dyDescent="0.2">
      <c r="A93" s="12" t="s">
        <v>95</v>
      </c>
      <c r="B93" s="12" t="s">
        <v>96</v>
      </c>
      <c r="C93" s="16" t="s">
        <v>391</v>
      </c>
    </row>
    <row r="94" spans="1:3" ht="19.5" customHeight="1" x14ac:dyDescent="0.2">
      <c r="A94" s="12" t="s">
        <v>392</v>
      </c>
      <c r="B94" s="12" t="s">
        <v>393</v>
      </c>
      <c r="C94" s="16" t="s">
        <v>393</v>
      </c>
    </row>
    <row r="95" spans="1:3" ht="19.5" customHeight="1" x14ac:dyDescent="0.2">
      <c r="A95" s="12" t="s">
        <v>394</v>
      </c>
      <c r="B95" s="12" t="s">
        <v>395</v>
      </c>
      <c r="C95" s="16" t="s">
        <v>395</v>
      </c>
    </row>
    <row r="96" spans="1:3" ht="19.5" customHeight="1" x14ac:dyDescent="0.2">
      <c r="A96" s="12" t="s">
        <v>396</v>
      </c>
      <c r="B96" s="12" t="s">
        <v>397</v>
      </c>
      <c r="C96" s="16" t="s">
        <v>397</v>
      </c>
    </row>
    <row r="97" spans="1:3" ht="19.5" customHeight="1" x14ac:dyDescent="0.2">
      <c r="A97" s="12" t="s">
        <v>233</v>
      </c>
      <c r="B97" s="12" t="s">
        <v>234</v>
      </c>
      <c r="C97" s="16" t="s">
        <v>234</v>
      </c>
    </row>
    <row r="98" spans="1:3" ht="19.5" customHeight="1" x14ac:dyDescent="0.2">
      <c r="A98" s="36" t="s">
        <v>398</v>
      </c>
      <c r="B98" s="36" t="s">
        <v>399</v>
      </c>
      <c r="C98" s="36" t="s">
        <v>399</v>
      </c>
    </row>
    <row r="99" spans="1:3" ht="19.5" customHeight="1" x14ac:dyDescent="0.2">
      <c r="A99" s="12" t="s">
        <v>101</v>
      </c>
      <c r="B99" s="12" t="s">
        <v>102</v>
      </c>
      <c r="C99" s="16" t="s">
        <v>102</v>
      </c>
    </row>
    <row r="100" spans="1:3" ht="19.5" customHeight="1" x14ac:dyDescent="0.2">
      <c r="A100" s="12" t="s">
        <v>400</v>
      </c>
      <c r="B100" s="12" t="s">
        <v>401</v>
      </c>
      <c r="C100" s="16" t="s">
        <v>401</v>
      </c>
    </row>
    <row r="101" spans="1:3" ht="19.5" customHeight="1" x14ac:dyDescent="0.2">
      <c r="A101" s="12" t="s">
        <v>103</v>
      </c>
      <c r="B101" s="12" t="s">
        <v>104</v>
      </c>
      <c r="C101" s="16" t="s">
        <v>104</v>
      </c>
    </row>
    <row r="102" spans="1:3" ht="19.5" customHeight="1" x14ac:dyDescent="0.2">
      <c r="A102" s="12" t="s">
        <v>183</v>
      </c>
      <c r="B102" s="12" t="s">
        <v>184</v>
      </c>
      <c r="C102" s="16" t="s">
        <v>184</v>
      </c>
    </row>
    <row r="103" spans="1:3" ht="19.5" customHeight="1" x14ac:dyDescent="0.2">
      <c r="A103" s="12" t="s">
        <v>402</v>
      </c>
      <c r="B103" s="12" t="s">
        <v>403</v>
      </c>
      <c r="C103" s="16" t="s">
        <v>403</v>
      </c>
    </row>
    <row r="104" spans="1:3" ht="19.5" customHeight="1" x14ac:dyDescent="0.2">
      <c r="A104" s="12" t="s">
        <v>404</v>
      </c>
      <c r="B104" s="12" t="s">
        <v>405</v>
      </c>
      <c r="C104" s="16" t="s">
        <v>405</v>
      </c>
    </row>
    <row r="105" spans="1:3" ht="19.5" customHeight="1" x14ac:dyDescent="0.2">
      <c r="A105" s="12" t="s">
        <v>406</v>
      </c>
      <c r="B105" s="12" t="s">
        <v>407</v>
      </c>
      <c r="C105" s="16" t="s">
        <v>407</v>
      </c>
    </row>
    <row r="106" spans="1:3" ht="19.5" customHeight="1" x14ac:dyDescent="0.2">
      <c r="A106" s="12" t="s">
        <v>241</v>
      </c>
      <c r="B106" s="12" t="s">
        <v>242</v>
      </c>
      <c r="C106" s="16" t="s">
        <v>242</v>
      </c>
    </row>
    <row r="107" spans="1:3" ht="19.5" customHeight="1" x14ac:dyDescent="0.2">
      <c r="A107" s="12" t="s">
        <v>408</v>
      </c>
      <c r="B107" s="12" t="s">
        <v>409</v>
      </c>
      <c r="C107" s="16" t="s">
        <v>409</v>
      </c>
    </row>
    <row r="108" spans="1:3" ht="19.5" customHeight="1" x14ac:dyDescent="0.2">
      <c r="A108" s="12" t="s">
        <v>16</v>
      </c>
      <c r="B108" s="12" t="s">
        <v>17</v>
      </c>
      <c r="C108" s="16" t="s">
        <v>410</v>
      </c>
    </row>
    <row r="109" spans="1:3" ht="19.5" customHeight="1" x14ac:dyDescent="0.2">
      <c r="A109" s="14"/>
      <c r="B109" s="14"/>
      <c r="C109" s="11"/>
    </row>
    <row r="110" spans="1:3" ht="19.5" customHeight="1" x14ac:dyDescent="0.2">
      <c r="A110" s="14"/>
      <c r="B110" s="14"/>
      <c r="C110" s="11"/>
    </row>
    <row r="111" spans="1:3" ht="19.5" customHeight="1" x14ac:dyDescent="0.2">
      <c r="A111" s="12" t="s">
        <v>193</v>
      </c>
      <c r="B111" s="12" t="s">
        <v>194</v>
      </c>
      <c r="C111" s="16" t="s">
        <v>411</v>
      </c>
    </row>
    <row r="112" spans="1:3" ht="19.5" customHeight="1" x14ac:dyDescent="0.2">
      <c r="A112" s="12" t="s">
        <v>299</v>
      </c>
      <c r="B112" s="12" t="s">
        <v>300</v>
      </c>
      <c r="C112" s="16" t="s">
        <v>300</v>
      </c>
    </row>
    <row r="113" spans="1:3" ht="19.5" customHeight="1" x14ac:dyDescent="0.2">
      <c r="A113" s="12" t="s">
        <v>105</v>
      </c>
      <c r="B113" s="12" t="s">
        <v>106</v>
      </c>
      <c r="C113" s="16" t="s">
        <v>106</v>
      </c>
    </row>
    <row r="114" spans="1:3" ht="19.5" customHeight="1" x14ac:dyDescent="0.2">
      <c r="A114" s="12" t="s">
        <v>34</v>
      </c>
      <c r="B114" s="12" t="s">
        <v>35</v>
      </c>
      <c r="C114" s="16" t="s">
        <v>35</v>
      </c>
    </row>
    <row r="115" spans="1:3" ht="19.5" customHeight="1" x14ac:dyDescent="0.2">
      <c r="A115" s="12" t="s">
        <v>107</v>
      </c>
      <c r="B115" s="12" t="s">
        <v>108</v>
      </c>
      <c r="C115" s="16" t="s">
        <v>108</v>
      </c>
    </row>
    <row r="116" spans="1:3" ht="19.5" customHeight="1" x14ac:dyDescent="0.2">
      <c r="A116" s="14"/>
      <c r="B116" s="14"/>
      <c r="C116" s="11"/>
    </row>
    <row r="117" spans="1:3" ht="19.5" customHeight="1" x14ac:dyDescent="0.2">
      <c r="A117" s="14"/>
      <c r="B117" s="14"/>
      <c r="C117" s="11"/>
    </row>
    <row r="118" spans="1:3" ht="19.5" customHeight="1" x14ac:dyDescent="0.2">
      <c r="A118" s="14"/>
      <c r="B118" s="14"/>
      <c r="C118" s="11"/>
    </row>
    <row r="119" spans="1:3" ht="19.5" customHeight="1" x14ac:dyDescent="0.2">
      <c r="A119" s="12" t="s">
        <v>412</v>
      </c>
      <c r="B119" s="12" t="s">
        <v>413</v>
      </c>
      <c r="C119" s="16" t="s">
        <v>413</v>
      </c>
    </row>
    <row r="120" spans="1:3" ht="19.5" customHeight="1" x14ac:dyDescent="0.2">
      <c r="A120" s="14"/>
      <c r="B120" s="14"/>
      <c r="C120" s="11"/>
    </row>
    <row r="121" spans="1:3" ht="19.5" customHeight="1" x14ac:dyDescent="0.2">
      <c r="A121" s="12" t="s">
        <v>414</v>
      </c>
      <c r="B121" s="12" t="s">
        <v>415</v>
      </c>
      <c r="C121" s="16" t="s">
        <v>415</v>
      </c>
    </row>
    <row r="122" spans="1:3" ht="19.5" customHeight="1" x14ac:dyDescent="0.2">
      <c r="A122" s="14"/>
      <c r="B122" s="14"/>
      <c r="C122" s="15"/>
    </row>
    <row r="123" spans="1:3" ht="19.5" customHeight="1" x14ac:dyDescent="0.2">
      <c r="A123" s="14"/>
      <c r="B123" s="14"/>
      <c r="C123" s="15"/>
    </row>
    <row r="124" spans="1:3" ht="19.5" customHeight="1" x14ac:dyDescent="0.2">
      <c r="A124" s="14"/>
      <c r="B124" s="14"/>
      <c r="C124" s="15"/>
    </row>
    <row r="125" spans="1:3" ht="19.5" customHeight="1" thickBot="1" x14ac:dyDescent="0.25">
      <c r="A125" s="18"/>
      <c r="B125" s="18"/>
      <c r="C125" s="19"/>
    </row>
    <row r="126" spans="1:3" ht="19.5" customHeight="1" x14ac:dyDescent="0.2">
      <c r="A126" s="30"/>
      <c r="B126" s="30"/>
      <c r="C126" s="31"/>
    </row>
    <row r="127" spans="1:3" ht="19.5" customHeight="1" x14ac:dyDescent="0.2">
      <c r="A127" s="22"/>
      <c r="B127" s="22"/>
      <c r="C127" s="23"/>
    </row>
    <row r="128" spans="1:3" ht="19.5" customHeight="1" x14ac:dyDescent="0.2">
      <c r="A128" s="22"/>
      <c r="B128" s="22"/>
      <c r="C128" s="23"/>
    </row>
    <row r="129" spans="1:3" ht="19.5" customHeight="1" x14ac:dyDescent="0.25">
      <c r="A129" s="3" t="s">
        <v>417</v>
      </c>
      <c r="B129" s="3" t="s">
        <v>416</v>
      </c>
      <c r="C129" s="16" t="s">
        <v>416</v>
      </c>
    </row>
    <row r="130" spans="1:3" ht="19.5" customHeight="1" x14ac:dyDescent="0.25">
      <c r="A130" s="2" t="s">
        <v>111</v>
      </c>
      <c r="B130" s="2" t="s">
        <v>112</v>
      </c>
      <c r="C130" s="3" t="s">
        <v>112</v>
      </c>
    </row>
    <row r="131" spans="1:3" ht="19.5" customHeight="1" x14ac:dyDescent="0.2">
      <c r="A131" s="22"/>
      <c r="B131" s="22"/>
      <c r="C131" s="23"/>
    </row>
    <row r="132" spans="1:3" ht="19.5" customHeight="1" x14ac:dyDescent="0.2">
      <c r="A132" s="22"/>
      <c r="B132" s="22"/>
      <c r="C132" s="23"/>
    </row>
    <row r="133" spans="1:3" ht="19.5" customHeight="1" x14ac:dyDescent="0.2">
      <c r="A133" s="12" t="s">
        <v>187</v>
      </c>
      <c r="B133" s="12" t="s">
        <v>188</v>
      </c>
      <c r="C133" s="16" t="s">
        <v>418</v>
      </c>
    </row>
    <row r="134" spans="1:3" ht="19.5" customHeight="1" x14ac:dyDescent="0.25">
      <c r="A134" s="5" t="s">
        <v>261</v>
      </c>
      <c r="B134" s="5" t="s">
        <v>262</v>
      </c>
      <c r="C134" s="6" t="s">
        <v>262</v>
      </c>
    </row>
    <row r="135" spans="1:3" ht="19.5" customHeight="1" x14ac:dyDescent="0.2">
      <c r="A135" s="12" t="s">
        <v>201</v>
      </c>
      <c r="B135" s="12" t="s">
        <v>202</v>
      </c>
      <c r="C135" s="16" t="s">
        <v>202</v>
      </c>
    </row>
    <row r="136" spans="1:3" ht="19.5" customHeight="1" x14ac:dyDescent="0.2">
      <c r="A136" s="14"/>
      <c r="B136" s="14"/>
      <c r="C136" s="15"/>
    </row>
    <row r="137" spans="1:3" ht="19.5" customHeight="1" thickBot="1" x14ac:dyDescent="0.25">
      <c r="A137" s="37" t="s">
        <v>40</v>
      </c>
      <c r="B137" s="37" t="s">
        <v>41</v>
      </c>
      <c r="C137" s="16" t="s">
        <v>41</v>
      </c>
    </row>
    <row r="138" spans="1:3" ht="19.5" customHeight="1" x14ac:dyDescent="0.2">
      <c r="A138" s="26" t="s">
        <v>231</v>
      </c>
      <c r="B138" s="26" t="s">
        <v>232</v>
      </c>
      <c r="C138" s="13" t="s">
        <v>232</v>
      </c>
    </row>
    <row r="139" spans="1:3" ht="19.5" customHeight="1" x14ac:dyDescent="0.2">
      <c r="A139" s="12" t="s">
        <v>419</v>
      </c>
      <c r="B139" s="12" t="s">
        <v>420</v>
      </c>
      <c r="C139" s="16" t="s">
        <v>420</v>
      </c>
    </row>
    <row r="140" spans="1:3" ht="19.5" customHeight="1" x14ac:dyDescent="0.2">
      <c r="A140" s="12" t="s">
        <v>421</v>
      </c>
      <c r="B140" s="12" t="s">
        <v>422</v>
      </c>
      <c r="C140" s="16" t="s">
        <v>423</v>
      </c>
    </row>
    <row r="141" spans="1:3" ht="19.5" customHeight="1" x14ac:dyDescent="0.2">
      <c r="A141" s="12" t="s">
        <v>424</v>
      </c>
      <c r="B141" s="12" t="s">
        <v>425</v>
      </c>
      <c r="C141" s="16" t="s">
        <v>426</v>
      </c>
    </row>
    <row r="142" spans="1:3" ht="19.5" customHeight="1" x14ac:dyDescent="0.2">
      <c r="A142" s="12" t="s">
        <v>427</v>
      </c>
      <c r="B142" s="12" t="s">
        <v>428</v>
      </c>
      <c r="C142" s="16" t="s">
        <v>429</v>
      </c>
    </row>
    <row r="143" spans="1:3" ht="19.5" customHeight="1" x14ac:dyDescent="0.2">
      <c r="A143" s="14"/>
      <c r="B143" s="14"/>
      <c r="C143" s="11"/>
    </row>
    <row r="144" spans="1:3" ht="19.5" customHeight="1" x14ac:dyDescent="0.2">
      <c r="A144" s="14"/>
      <c r="B144" s="14"/>
      <c r="C144" s="11"/>
    </row>
    <row r="145" spans="1:3" ht="19.5" customHeight="1" x14ac:dyDescent="0.2">
      <c r="A145" s="14"/>
      <c r="B145" s="14"/>
      <c r="C145" s="11"/>
    </row>
    <row r="146" spans="1:3" ht="19.5" customHeight="1" x14ac:dyDescent="0.2">
      <c r="A146" s="14"/>
      <c r="B146" s="14"/>
      <c r="C146" s="11"/>
    </row>
    <row r="147" spans="1:3" ht="19.5" customHeight="1" x14ac:dyDescent="0.2">
      <c r="A147" s="14"/>
      <c r="B147" s="14"/>
      <c r="C147" s="11"/>
    </row>
    <row r="148" spans="1:3" ht="19.5" customHeight="1" x14ac:dyDescent="0.2">
      <c r="A148" s="14"/>
      <c r="B148" s="14"/>
      <c r="C148" s="11"/>
    </row>
    <row r="149" spans="1:3" ht="19.5" customHeight="1" x14ac:dyDescent="0.2">
      <c r="A149" s="14"/>
      <c r="B149" s="14"/>
      <c r="C149" s="11"/>
    </row>
    <row r="150" spans="1:3" ht="19.5" customHeight="1" x14ac:dyDescent="0.2">
      <c r="A150" s="12" t="s">
        <v>149</v>
      </c>
      <c r="B150" s="12" t="s">
        <v>150</v>
      </c>
      <c r="C150" s="16" t="s">
        <v>150</v>
      </c>
    </row>
    <row r="151" spans="1:3" ht="19.5" customHeight="1" x14ac:dyDescent="0.2">
      <c r="A151" s="12" t="s">
        <v>430</v>
      </c>
      <c r="B151" s="12" t="s">
        <v>431</v>
      </c>
      <c r="C151" s="16" t="s">
        <v>431</v>
      </c>
    </row>
    <row r="152" spans="1:3" ht="19.5" customHeight="1" x14ac:dyDescent="0.2">
      <c r="A152" s="14"/>
      <c r="B152" s="14"/>
      <c r="C152" s="15"/>
    </row>
    <row r="153" spans="1:3" ht="19.5" customHeight="1" x14ac:dyDescent="0.2">
      <c r="A153" s="12" t="s">
        <v>432</v>
      </c>
      <c r="B153" s="12" t="s">
        <v>433</v>
      </c>
      <c r="C153" s="16" t="s">
        <v>433</v>
      </c>
    </row>
    <row r="154" spans="1:3" ht="19.5" customHeight="1" x14ac:dyDescent="0.2">
      <c r="A154" s="12" t="s">
        <v>434</v>
      </c>
      <c r="B154" s="12" t="s">
        <v>435</v>
      </c>
      <c r="C154" s="16" t="s">
        <v>435</v>
      </c>
    </row>
    <row r="155" spans="1:3" ht="19.5" customHeight="1" x14ac:dyDescent="0.2">
      <c r="A155" s="12" t="s">
        <v>436</v>
      </c>
      <c r="B155" s="12" t="s">
        <v>437</v>
      </c>
      <c r="C155" s="16" t="s">
        <v>437</v>
      </c>
    </row>
    <row r="156" spans="1:3" ht="19.5" customHeight="1" x14ac:dyDescent="0.2">
      <c r="A156" s="12" t="s">
        <v>438</v>
      </c>
      <c r="B156" s="12" t="s">
        <v>439</v>
      </c>
      <c r="C156" s="16" t="s">
        <v>439</v>
      </c>
    </row>
    <row r="157" spans="1:3" ht="19.5" customHeight="1" x14ac:dyDescent="0.2">
      <c r="A157" s="14"/>
      <c r="B157" s="14"/>
      <c r="C157" s="15"/>
    </row>
    <row r="158" spans="1:3" ht="19.5" customHeight="1" x14ac:dyDescent="0.2">
      <c r="A158" s="12" t="s">
        <v>440</v>
      </c>
      <c r="B158" s="12" t="s">
        <v>441</v>
      </c>
      <c r="C158" s="16" t="s">
        <v>152</v>
      </c>
    </row>
    <row r="159" spans="1:3" ht="19.5" customHeight="1" x14ac:dyDescent="0.2">
      <c r="A159" s="12" t="s">
        <v>442</v>
      </c>
      <c r="B159" s="12" t="s">
        <v>443</v>
      </c>
      <c r="C159" s="16" t="s">
        <v>444</v>
      </c>
    </row>
    <row r="160" spans="1:3" ht="19.5" customHeight="1" x14ac:dyDescent="0.2">
      <c r="A160" s="14"/>
      <c r="B160" s="14"/>
      <c r="C160" s="15"/>
    </row>
    <row r="161" spans="1:3" ht="19.5" customHeight="1" x14ac:dyDescent="0.2">
      <c r="A161" s="14"/>
      <c r="B161" s="14"/>
      <c r="C161" s="15"/>
    </row>
    <row r="162" spans="1:3" ht="19.5" customHeight="1" thickBot="1" x14ac:dyDescent="0.25">
      <c r="A162" s="18"/>
      <c r="B162" s="18"/>
      <c r="C162" s="19"/>
    </row>
    <row r="163" spans="1:3" ht="19.5" customHeight="1" x14ac:dyDescent="0.2">
      <c r="A163" s="20" t="s">
        <v>10</v>
      </c>
      <c r="B163" s="20" t="s">
        <v>11</v>
      </c>
      <c r="C163" s="21" t="s">
        <v>11</v>
      </c>
    </row>
    <row r="164" spans="1:3" ht="19.5" customHeight="1" x14ac:dyDescent="0.2">
      <c r="A164" s="14"/>
      <c r="B164" s="14"/>
      <c r="C164" s="11"/>
    </row>
    <row r="165" spans="1:3" ht="19.5" customHeight="1" x14ac:dyDescent="0.2">
      <c r="A165" s="14"/>
      <c r="B165" s="14"/>
      <c r="C165" s="15"/>
    </row>
    <row r="166" spans="1:3" ht="19.5" customHeight="1" x14ac:dyDescent="0.2">
      <c r="A166" s="14"/>
      <c r="B166" s="14"/>
      <c r="C166" s="15"/>
    </row>
    <row r="167" spans="1:3" ht="19.5" customHeight="1" x14ac:dyDescent="0.2">
      <c r="A167" s="12" t="s">
        <v>445</v>
      </c>
      <c r="B167" s="12" t="s">
        <v>446</v>
      </c>
      <c r="C167" s="16" t="s">
        <v>446</v>
      </c>
    </row>
    <row r="168" spans="1:3" ht="19.5" customHeight="1" thickBot="1" x14ac:dyDescent="0.25">
      <c r="A168" s="24"/>
      <c r="B168" s="24"/>
      <c r="C168" s="25"/>
    </row>
    <row r="169" spans="1:3" ht="19.5" customHeight="1" x14ac:dyDescent="0.2">
      <c r="A169" s="26" t="s">
        <v>275</v>
      </c>
      <c r="B169" s="26" t="s">
        <v>276</v>
      </c>
      <c r="C169" s="13" t="s">
        <v>276</v>
      </c>
    </row>
    <row r="170" spans="1:3" ht="19.5" customHeight="1" x14ac:dyDescent="0.2">
      <c r="A170" s="12" t="s">
        <v>46</v>
      </c>
      <c r="B170" s="12" t="s">
        <v>47</v>
      </c>
      <c r="C170" s="16" t="s">
        <v>447</v>
      </c>
    </row>
    <row r="171" spans="1:3" ht="19.5" customHeight="1" x14ac:dyDescent="0.2">
      <c r="A171" s="14"/>
      <c r="B171" s="14"/>
      <c r="C171" s="11"/>
    </row>
    <row r="172" spans="1:3" ht="19.5" customHeight="1" x14ac:dyDescent="0.2">
      <c r="A172" s="12" t="s">
        <v>44</v>
      </c>
      <c r="B172" s="12" t="s">
        <v>45</v>
      </c>
      <c r="C172" s="16" t="s">
        <v>448</v>
      </c>
    </row>
    <row r="173" spans="1:3" ht="19.5" customHeight="1" x14ac:dyDescent="0.2">
      <c r="A173" s="14"/>
      <c r="B173" s="14"/>
      <c r="C173" s="11"/>
    </row>
    <row r="174" spans="1:3" ht="19.5" customHeight="1" x14ac:dyDescent="0.2">
      <c r="A174" s="14"/>
      <c r="B174" s="14"/>
      <c r="C174" s="11"/>
    </row>
    <row r="175" spans="1:3" ht="19.5" customHeight="1" x14ac:dyDescent="0.2">
      <c r="A175" s="14"/>
      <c r="B175" s="14"/>
      <c r="C175" s="11"/>
    </row>
    <row r="176" spans="1:3" ht="19.5" customHeight="1" x14ac:dyDescent="0.2">
      <c r="A176" s="14"/>
      <c r="B176" s="14"/>
      <c r="C176" s="11"/>
    </row>
    <row r="177" spans="1:3" ht="19.5" customHeight="1" x14ac:dyDescent="0.2">
      <c r="A177" s="14"/>
      <c r="B177" s="14"/>
      <c r="C177" s="11"/>
    </row>
    <row r="178" spans="1:3" ht="19.5" customHeight="1" x14ac:dyDescent="0.2">
      <c r="A178" s="12" t="s">
        <v>449</v>
      </c>
      <c r="B178" s="12" t="s">
        <v>450</v>
      </c>
      <c r="C178" s="16" t="s">
        <v>450</v>
      </c>
    </row>
    <row r="179" spans="1:3" ht="19.5" customHeight="1" x14ac:dyDescent="0.2">
      <c r="A179" s="14"/>
      <c r="B179" s="14"/>
      <c r="C179" s="11"/>
    </row>
    <row r="180" spans="1:3" ht="19.5" customHeight="1" x14ac:dyDescent="0.2">
      <c r="A180" s="14"/>
      <c r="B180" s="14"/>
      <c r="C180" s="11"/>
    </row>
    <row r="181" spans="1:3" ht="19.5" customHeight="1" x14ac:dyDescent="0.2">
      <c r="A181" s="14"/>
      <c r="B181" s="14"/>
      <c r="C181" s="11"/>
    </row>
    <row r="182" spans="1:3" ht="19.5" customHeight="1" x14ac:dyDescent="0.2">
      <c r="A182" s="14"/>
      <c r="B182" s="14"/>
      <c r="C182" s="11"/>
    </row>
    <row r="183" spans="1:3" ht="19.5" customHeight="1" x14ac:dyDescent="0.2">
      <c r="A183" s="12" t="s">
        <v>56</v>
      </c>
      <c r="B183" s="12" t="s">
        <v>57</v>
      </c>
      <c r="C183" s="16" t="s">
        <v>451</v>
      </c>
    </row>
    <row r="184" spans="1:3" ht="19.5" customHeight="1" x14ac:dyDescent="0.2">
      <c r="A184" s="12" t="s">
        <v>58</v>
      </c>
      <c r="B184" s="12" t="s">
        <v>59</v>
      </c>
      <c r="C184" s="16" t="s">
        <v>452</v>
      </c>
    </row>
    <row r="185" spans="1:3" ht="19.5" customHeight="1" x14ac:dyDescent="0.2">
      <c r="A185" s="12" t="s">
        <v>60</v>
      </c>
      <c r="B185" s="12" t="s">
        <v>61</v>
      </c>
      <c r="C185" s="16" t="s">
        <v>453</v>
      </c>
    </row>
    <row r="186" spans="1:3" ht="19.5" customHeight="1" x14ac:dyDescent="0.2">
      <c r="A186" s="12" t="s">
        <v>62</v>
      </c>
      <c r="B186" s="12" t="s">
        <v>63</v>
      </c>
      <c r="C186" s="16" t="s">
        <v>454</v>
      </c>
    </row>
    <row r="187" spans="1:3" ht="19.5" customHeight="1" x14ac:dyDescent="0.2">
      <c r="A187" s="14"/>
      <c r="B187" s="14"/>
      <c r="C187" s="11"/>
    </row>
    <row r="188" spans="1:3" ht="19.5" customHeight="1" x14ac:dyDescent="0.2">
      <c r="A188" s="14"/>
      <c r="B188" s="14"/>
      <c r="C188" s="11"/>
    </row>
    <row r="189" spans="1:3" ht="19.5" customHeight="1" x14ac:dyDescent="0.2">
      <c r="A189" s="14"/>
      <c r="B189" s="14"/>
      <c r="C189" s="11"/>
    </row>
    <row r="190" spans="1:3" ht="19.5" customHeight="1" x14ac:dyDescent="0.2">
      <c r="A190" s="12" t="s">
        <v>133</v>
      </c>
      <c r="B190" s="12" t="s">
        <v>134</v>
      </c>
      <c r="C190" s="16" t="s">
        <v>455</v>
      </c>
    </row>
    <row r="191" spans="1:3" ht="19.5" customHeight="1" x14ac:dyDescent="0.2">
      <c r="A191" s="12" t="s">
        <v>456</v>
      </c>
      <c r="B191" s="12" t="s">
        <v>457</v>
      </c>
      <c r="C191" s="16" t="s">
        <v>457</v>
      </c>
    </row>
    <row r="192" spans="1:3" ht="19.5" customHeight="1" x14ac:dyDescent="0.2">
      <c r="A192" s="12" t="s">
        <v>50</v>
      </c>
      <c r="B192" s="12" t="s">
        <v>51</v>
      </c>
      <c r="C192" s="16" t="s">
        <v>51</v>
      </c>
    </row>
    <row r="193" spans="1:3" ht="19.5" customHeight="1" x14ac:dyDescent="0.2">
      <c r="A193" s="12" t="s">
        <v>269</v>
      </c>
      <c r="B193" s="12" t="s">
        <v>270</v>
      </c>
      <c r="C193" s="16" t="s">
        <v>458</v>
      </c>
    </row>
    <row r="194" spans="1:3" ht="19.5" customHeight="1" x14ac:dyDescent="0.2">
      <c r="A194" s="12" t="s">
        <v>459</v>
      </c>
      <c r="B194" s="12" t="s">
        <v>460</v>
      </c>
      <c r="C194" s="16" t="s">
        <v>460</v>
      </c>
    </row>
    <row r="195" spans="1:3" ht="19.5" customHeight="1" x14ac:dyDescent="0.2">
      <c r="A195" s="12" t="s">
        <v>165</v>
      </c>
      <c r="B195" s="12" t="s">
        <v>166</v>
      </c>
      <c r="C195" s="16" t="s">
        <v>166</v>
      </c>
    </row>
    <row r="196" spans="1:3" ht="19.5" customHeight="1" x14ac:dyDescent="0.2">
      <c r="A196" s="12" t="s">
        <v>461</v>
      </c>
      <c r="B196" s="12" t="s">
        <v>462</v>
      </c>
      <c r="C196" s="16" t="s">
        <v>462</v>
      </c>
    </row>
    <row r="197" spans="1:3" ht="19.5" customHeight="1" x14ac:dyDescent="0.2">
      <c r="A197" s="12" t="s">
        <v>163</v>
      </c>
      <c r="B197" s="12" t="s">
        <v>164</v>
      </c>
      <c r="C197" s="16" t="s">
        <v>164</v>
      </c>
    </row>
    <row r="198" spans="1:3" ht="19.5" customHeight="1" x14ac:dyDescent="0.2">
      <c r="A198" s="12" t="s">
        <v>463</v>
      </c>
      <c r="B198" s="12" t="s">
        <v>464</v>
      </c>
      <c r="C198" s="16" t="s">
        <v>464</v>
      </c>
    </row>
    <row r="199" spans="1:3" ht="19.5" customHeight="1" x14ac:dyDescent="0.2">
      <c r="A199" s="12" t="s">
        <v>167</v>
      </c>
      <c r="B199" s="12" t="s">
        <v>168</v>
      </c>
      <c r="C199" s="16" t="s">
        <v>168</v>
      </c>
    </row>
    <row r="200" spans="1:3" ht="19.5" customHeight="1" x14ac:dyDescent="0.2">
      <c r="A200" s="12" t="s">
        <v>249</v>
      </c>
      <c r="B200" s="12" t="s">
        <v>250</v>
      </c>
      <c r="C200" s="16" t="s">
        <v>250</v>
      </c>
    </row>
    <row r="201" spans="1:3" ht="19.5" customHeight="1" x14ac:dyDescent="0.2">
      <c r="A201" s="12" t="s">
        <v>213</v>
      </c>
      <c r="B201" s="12" t="s">
        <v>214</v>
      </c>
      <c r="C201" s="16" t="s">
        <v>214</v>
      </c>
    </row>
    <row r="202" spans="1:3" ht="19.5" customHeight="1" x14ac:dyDescent="0.2">
      <c r="A202" s="12" t="s">
        <v>251</v>
      </c>
      <c r="B202" s="12" t="s">
        <v>252</v>
      </c>
      <c r="C202" s="16" t="s">
        <v>252</v>
      </c>
    </row>
    <row r="203" spans="1:3" ht="19.5" customHeight="1" x14ac:dyDescent="0.2">
      <c r="A203" s="12" t="s">
        <v>215</v>
      </c>
      <c r="B203" s="12" t="s">
        <v>216</v>
      </c>
      <c r="C203" s="16" t="s">
        <v>216</v>
      </c>
    </row>
    <row r="204" spans="1:3" ht="19.5" customHeight="1" x14ac:dyDescent="0.2">
      <c r="A204" s="12" t="s">
        <v>465</v>
      </c>
      <c r="B204" s="12" t="s">
        <v>466</v>
      </c>
      <c r="C204" s="16" t="s">
        <v>466</v>
      </c>
    </row>
    <row r="205" spans="1:3" ht="19.5" customHeight="1" x14ac:dyDescent="0.2">
      <c r="A205" s="12" t="s">
        <v>64</v>
      </c>
      <c r="B205" s="12" t="s">
        <v>65</v>
      </c>
      <c r="C205" s="16" t="s">
        <v>65</v>
      </c>
    </row>
    <row r="206" spans="1:3" ht="19.5" customHeight="1" x14ac:dyDescent="0.2">
      <c r="A206" s="12" t="s">
        <v>467</v>
      </c>
      <c r="B206" s="12" t="s">
        <v>468</v>
      </c>
      <c r="C206" s="16" t="s">
        <v>468</v>
      </c>
    </row>
    <row r="207" spans="1:3" ht="19.5" customHeight="1" x14ac:dyDescent="0.2">
      <c r="A207" s="12" t="s">
        <v>469</v>
      </c>
      <c r="B207" s="12" t="s">
        <v>470</v>
      </c>
      <c r="C207" s="16" t="s">
        <v>470</v>
      </c>
    </row>
    <row r="208" spans="1:3" ht="19.5" customHeight="1" x14ac:dyDescent="0.2">
      <c r="A208" s="12" t="s">
        <v>471</v>
      </c>
      <c r="B208" s="12" t="s">
        <v>472</v>
      </c>
      <c r="C208" s="16" t="s">
        <v>472</v>
      </c>
    </row>
    <row r="209" spans="1:3" ht="19.5" customHeight="1" x14ac:dyDescent="0.2">
      <c r="A209" s="12" t="s">
        <v>473</v>
      </c>
      <c r="B209" s="12" t="s">
        <v>474</v>
      </c>
      <c r="C209" s="16" t="s">
        <v>474</v>
      </c>
    </row>
    <row r="210" spans="1:3" ht="19.5" customHeight="1" x14ac:dyDescent="0.2">
      <c r="A210" s="12" t="s">
        <v>217</v>
      </c>
      <c r="B210" s="12" t="s">
        <v>218</v>
      </c>
      <c r="C210" s="16" t="s">
        <v>218</v>
      </c>
    </row>
    <row r="211" spans="1:3" ht="19.5" customHeight="1" x14ac:dyDescent="0.2">
      <c r="A211" s="12" t="s">
        <v>475</v>
      </c>
      <c r="B211" s="12" t="s">
        <v>476</v>
      </c>
      <c r="C211" s="16" t="s">
        <v>476</v>
      </c>
    </row>
    <row r="212" spans="1:3" ht="19.5" customHeight="1" x14ac:dyDescent="0.2">
      <c r="A212" s="12" t="s">
        <v>477</v>
      </c>
      <c r="B212" s="12" t="s">
        <v>478</v>
      </c>
      <c r="C212" s="16" t="s">
        <v>478</v>
      </c>
    </row>
    <row r="213" spans="1:3" ht="19.5" customHeight="1" x14ac:dyDescent="0.2">
      <c r="A213" s="12" t="s">
        <v>479</v>
      </c>
      <c r="B213" s="12" t="s">
        <v>480</v>
      </c>
      <c r="C213" s="16" t="s">
        <v>480</v>
      </c>
    </row>
    <row r="214" spans="1:3" ht="19.5" customHeight="1" x14ac:dyDescent="0.2">
      <c r="A214" s="12" t="s">
        <v>481</v>
      </c>
      <c r="B214" s="12" t="s">
        <v>482</v>
      </c>
      <c r="C214" s="16" t="s">
        <v>482</v>
      </c>
    </row>
    <row r="215" spans="1:3" ht="19.5" customHeight="1" x14ac:dyDescent="0.2">
      <c r="A215" s="14"/>
      <c r="B215" s="14"/>
      <c r="C215" s="15"/>
    </row>
    <row r="216" spans="1:3" ht="19.5" customHeight="1" x14ac:dyDescent="0.2">
      <c r="A216" s="12" t="s">
        <v>52</v>
      </c>
      <c r="B216" s="12" t="s">
        <v>53</v>
      </c>
      <c r="C216" s="16" t="s">
        <v>53</v>
      </c>
    </row>
    <row r="217" spans="1:3" ht="19.5" customHeight="1" x14ac:dyDescent="0.2">
      <c r="A217" s="14"/>
      <c r="B217" s="14"/>
      <c r="C217" s="15"/>
    </row>
    <row r="218" spans="1:3" ht="19.5" customHeight="1" x14ac:dyDescent="0.2">
      <c r="A218" s="14"/>
      <c r="B218" s="14"/>
      <c r="C218" s="15"/>
    </row>
    <row r="219" spans="1:3" ht="19.5" customHeight="1" x14ac:dyDescent="0.2">
      <c r="A219" s="12" t="s">
        <v>76</v>
      </c>
      <c r="B219" s="12" t="s">
        <v>77</v>
      </c>
      <c r="C219" s="16" t="s">
        <v>77</v>
      </c>
    </row>
    <row r="220" spans="1:3" ht="19.5" customHeight="1" x14ac:dyDescent="0.2">
      <c r="A220" s="12" t="s">
        <v>109</v>
      </c>
      <c r="B220" s="12" t="s">
        <v>110</v>
      </c>
      <c r="C220" s="16" t="s">
        <v>110</v>
      </c>
    </row>
    <row r="221" spans="1:3" ht="19.5" customHeight="1" x14ac:dyDescent="0.2">
      <c r="A221" s="12" t="s">
        <v>80</v>
      </c>
      <c r="B221" s="12" t="s">
        <v>81</v>
      </c>
      <c r="C221" s="16" t="s">
        <v>81</v>
      </c>
    </row>
    <row r="222" spans="1:3" ht="19.5" customHeight="1" x14ac:dyDescent="0.2">
      <c r="A222" s="12" t="s">
        <v>82</v>
      </c>
      <c r="B222" s="12" t="s">
        <v>83</v>
      </c>
      <c r="C222" s="16" t="s">
        <v>83</v>
      </c>
    </row>
    <row r="223" spans="1:3" ht="19.5" customHeight="1" x14ac:dyDescent="0.2">
      <c r="A223" s="12" t="s">
        <v>78</v>
      </c>
      <c r="B223" s="12" t="s">
        <v>79</v>
      </c>
      <c r="C223" s="16" t="s">
        <v>79</v>
      </c>
    </row>
    <row r="224" spans="1:3" ht="19.5" customHeight="1" x14ac:dyDescent="0.2">
      <c r="A224" s="12" t="s">
        <v>131</v>
      </c>
      <c r="B224" s="12" t="s">
        <v>132</v>
      </c>
      <c r="C224" s="16" t="s">
        <v>132</v>
      </c>
    </row>
    <row r="225" spans="1:3" ht="19.5" customHeight="1" x14ac:dyDescent="0.2">
      <c r="A225" s="12" t="s">
        <v>483</v>
      </c>
      <c r="B225" s="12" t="s">
        <v>484</v>
      </c>
      <c r="C225" s="16" t="s">
        <v>484</v>
      </c>
    </row>
    <row r="226" spans="1:3" ht="19.5" customHeight="1" x14ac:dyDescent="0.2">
      <c r="A226" s="12" t="s">
        <v>54</v>
      </c>
      <c r="B226" s="12" t="s">
        <v>55</v>
      </c>
      <c r="C226" s="16" t="s">
        <v>55</v>
      </c>
    </row>
    <row r="227" spans="1:3" ht="19.5" customHeight="1" x14ac:dyDescent="0.2">
      <c r="A227" s="12" t="s">
        <v>485</v>
      </c>
      <c r="B227" s="12" t="s">
        <v>486</v>
      </c>
      <c r="C227" s="16" t="s">
        <v>486</v>
      </c>
    </row>
    <row r="228" spans="1:3" ht="19.5" customHeight="1" x14ac:dyDescent="0.2">
      <c r="A228" s="12" t="s">
        <v>487</v>
      </c>
      <c r="B228" s="12" t="s">
        <v>488</v>
      </c>
      <c r="C228" s="16" t="s">
        <v>488</v>
      </c>
    </row>
    <row r="229" spans="1:3" ht="19.5" customHeight="1" x14ac:dyDescent="0.2">
      <c r="A229" s="12" t="s">
        <v>489</v>
      </c>
      <c r="B229" s="12" t="s">
        <v>490</v>
      </c>
      <c r="C229" s="16" t="s">
        <v>490</v>
      </c>
    </row>
    <row r="230" spans="1:3" ht="19.5" customHeight="1" x14ac:dyDescent="0.2">
      <c r="A230" s="14"/>
      <c r="B230" s="14"/>
      <c r="C230" s="15"/>
    </row>
    <row r="231" spans="1:3" ht="19.5" customHeight="1" x14ac:dyDescent="0.2">
      <c r="A231" s="14"/>
      <c r="B231" s="14"/>
      <c r="C231" s="15"/>
    </row>
    <row r="232" spans="1:3" ht="19.5" customHeight="1" x14ac:dyDescent="0.2">
      <c r="A232" s="14"/>
      <c r="B232" s="14"/>
      <c r="C232" s="15"/>
    </row>
    <row r="233" spans="1:3" ht="19.5" customHeight="1" x14ac:dyDescent="0.2">
      <c r="A233" s="14"/>
      <c r="B233" s="14"/>
      <c r="C233" s="15"/>
    </row>
    <row r="234" spans="1:3" ht="19.5" customHeight="1" x14ac:dyDescent="0.2">
      <c r="A234" s="14"/>
      <c r="B234" s="14"/>
      <c r="C234" s="15"/>
    </row>
    <row r="235" spans="1:3" ht="19.5" customHeight="1" x14ac:dyDescent="0.2">
      <c r="A235" s="14"/>
      <c r="B235" s="14"/>
      <c r="C235" s="15"/>
    </row>
    <row r="236" spans="1:3" ht="19.5" customHeight="1" x14ac:dyDescent="0.2">
      <c r="A236" s="14"/>
      <c r="B236" s="14"/>
      <c r="C236" s="15"/>
    </row>
    <row r="237" spans="1:3" ht="19.5" customHeight="1" x14ac:dyDescent="0.2">
      <c r="A237" s="14"/>
      <c r="B237" s="14"/>
      <c r="C237" s="15"/>
    </row>
    <row r="238" spans="1:3" ht="19.5" customHeight="1" x14ac:dyDescent="0.2">
      <c r="A238" s="14"/>
      <c r="B238" s="14"/>
      <c r="C238" s="15"/>
    </row>
    <row r="239" spans="1:3" ht="19.5" customHeight="1" thickBot="1" x14ac:dyDescent="0.25">
      <c r="A239" s="18"/>
      <c r="B239" s="18"/>
      <c r="C239" s="19"/>
    </row>
    <row r="240" spans="1:3" ht="19.5" customHeight="1" x14ac:dyDescent="0.2">
      <c r="A240" s="20" t="s">
        <v>491</v>
      </c>
      <c r="B240" s="20" t="s">
        <v>492</v>
      </c>
      <c r="C240" s="21" t="s">
        <v>492</v>
      </c>
    </row>
    <row r="241" spans="1:3" ht="19.5" customHeight="1" x14ac:dyDescent="0.2">
      <c r="A241" s="12" t="s">
        <v>493</v>
      </c>
      <c r="B241" s="12" t="s">
        <v>494</v>
      </c>
      <c r="C241" s="16" t="s">
        <v>494</v>
      </c>
    </row>
    <row r="242" spans="1:3" ht="19.5" customHeight="1" x14ac:dyDescent="0.2">
      <c r="A242" s="12" t="s">
        <v>495</v>
      </c>
      <c r="B242" s="12" t="s">
        <v>496</v>
      </c>
      <c r="C242" s="16" t="s">
        <v>496</v>
      </c>
    </row>
    <row r="243" spans="1:3" ht="19.5" customHeight="1" x14ac:dyDescent="0.2">
      <c r="A243" s="12" t="s">
        <v>497</v>
      </c>
      <c r="B243" s="12" t="s">
        <v>498</v>
      </c>
      <c r="C243" s="16" t="s">
        <v>498</v>
      </c>
    </row>
    <row r="244" spans="1:3" ht="19.5" customHeight="1" x14ac:dyDescent="0.2">
      <c r="A244" s="12" t="s">
        <v>267</v>
      </c>
      <c r="B244" s="12" t="s">
        <v>268</v>
      </c>
      <c r="C244" s="16" t="s">
        <v>268</v>
      </c>
    </row>
    <row r="245" spans="1:3" ht="19.5" customHeight="1" x14ac:dyDescent="0.2">
      <c r="A245" s="14"/>
      <c r="B245" s="14"/>
    </row>
    <row r="246" spans="1:3" ht="19.5" customHeight="1" x14ac:dyDescent="0.2">
      <c r="A246" s="14"/>
      <c r="B246" s="14"/>
    </row>
    <row r="247" spans="1:3" ht="19.5" customHeight="1" x14ac:dyDescent="0.2">
      <c r="A247" s="14"/>
      <c r="B247" s="14"/>
      <c r="C247" s="15"/>
    </row>
    <row r="248" spans="1:3" ht="19.5" customHeight="1" x14ac:dyDescent="0.2">
      <c r="A248" s="14"/>
      <c r="B248" s="14"/>
      <c r="C248" s="15"/>
    </row>
    <row r="249" spans="1:3" ht="19.5" customHeight="1" x14ac:dyDescent="0.2">
      <c r="A249" s="12" t="s">
        <v>501</v>
      </c>
      <c r="B249" s="12" t="s">
        <v>499</v>
      </c>
      <c r="C249" s="16" t="s">
        <v>499</v>
      </c>
    </row>
    <row r="250" spans="1:3" ht="19.5" customHeight="1" thickBot="1" x14ac:dyDescent="0.25">
      <c r="A250" s="37" t="s">
        <v>502</v>
      </c>
      <c r="B250" s="61" t="s">
        <v>500</v>
      </c>
      <c r="C250" s="16" t="s">
        <v>500</v>
      </c>
    </row>
    <row r="251" spans="1:3" ht="19.5" customHeight="1" x14ac:dyDescent="0.2">
      <c r="A251" s="38" t="s">
        <v>42</v>
      </c>
      <c r="B251" s="38" t="s">
        <v>43</v>
      </c>
      <c r="C251" s="39" t="s">
        <v>503</v>
      </c>
    </row>
    <row r="252" spans="1:3" ht="19.5" customHeight="1" x14ac:dyDescent="0.2">
      <c r="A252" s="36" t="s">
        <v>303</v>
      </c>
      <c r="B252" s="36" t="s">
        <v>304</v>
      </c>
      <c r="C252" s="40" t="s">
        <v>504</v>
      </c>
    </row>
    <row r="253" spans="1:3" ht="19.5" customHeight="1" x14ac:dyDescent="0.2">
      <c r="A253" s="14"/>
      <c r="B253" s="14"/>
      <c r="C253" s="15"/>
    </row>
    <row r="254" spans="1:3" ht="19.5" customHeight="1" x14ac:dyDescent="0.2">
      <c r="A254" s="14"/>
      <c r="B254" s="14"/>
      <c r="C254" s="15"/>
    </row>
    <row r="255" spans="1:3" ht="19.5" customHeight="1" thickBot="1" x14ac:dyDescent="0.25">
      <c r="A255" s="18"/>
      <c r="B255" s="18"/>
      <c r="C255" s="19"/>
    </row>
    <row r="256" spans="1:3" ht="19.5" customHeight="1" x14ac:dyDescent="0.2">
      <c r="A256" s="34"/>
      <c r="B256" s="34"/>
      <c r="C256" s="11"/>
    </row>
    <row r="257" spans="1:3" ht="19.5" customHeight="1" x14ac:dyDescent="0.2">
      <c r="A257" s="12" t="s">
        <v>505</v>
      </c>
      <c r="B257" s="12" t="s">
        <v>506</v>
      </c>
      <c r="C257" s="21" t="s">
        <v>506</v>
      </c>
    </row>
    <row r="258" spans="1:3" ht="19.5" customHeight="1" x14ac:dyDescent="0.2">
      <c r="A258" s="12" t="s">
        <v>507</v>
      </c>
      <c r="B258" s="12" t="s">
        <v>508</v>
      </c>
      <c r="C258" s="16" t="s">
        <v>508</v>
      </c>
    </row>
    <row r="259" spans="1:3" ht="19.5" customHeight="1" x14ac:dyDescent="0.2">
      <c r="A259" s="12" t="s">
        <v>509</v>
      </c>
      <c r="B259" s="12" t="s">
        <v>510</v>
      </c>
      <c r="C259" s="16" t="s">
        <v>510</v>
      </c>
    </row>
    <row r="260" spans="1:3" ht="19.5" customHeight="1" x14ac:dyDescent="0.2">
      <c r="A260" s="12" t="s">
        <v>511</v>
      </c>
      <c r="B260" s="12" t="s">
        <v>512</v>
      </c>
      <c r="C260" s="16" t="s">
        <v>512</v>
      </c>
    </row>
    <row r="261" spans="1:3" ht="19.5" customHeight="1" x14ac:dyDescent="0.2">
      <c r="A261" s="12" t="s">
        <v>513</v>
      </c>
      <c r="B261" s="12" t="s">
        <v>514</v>
      </c>
      <c r="C261" s="16" t="s">
        <v>514</v>
      </c>
    </row>
    <row r="262" spans="1:3" ht="19.5" customHeight="1" thickBot="1" x14ac:dyDescent="0.25">
      <c r="A262" s="24"/>
      <c r="B262" s="24"/>
      <c r="C262" s="25"/>
    </row>
    <row r="263" spans="1:3" ht="19.5" customHeight="1" x14ac:dyDescent="0.2">
      <c r="A263" s="26" t="s">
        <v>209</v>
      </c>
      <c r="B263" s="26" t="s">
        <v>210</v>
      </c>
      <c r="C263" s="13" t="s">
        <v>210</v>
      </c>
    </row>
    <row r="264" spans="1:3" ht="19.5" customHeight="1" x14ac:dyDescent="0.2">
      <c r="A264" s="12" t="s">
        <v>515</v>
      </c>
      <c r="B264" s="12" t="s">
        <v>516</v>
      </c>
      <c r="C264" s="16" t="s">
        <v>516</v>
      </c>
    </row>
    <row r="265" spans="1:3" ht="19.5" customHeight="1" x14ac:dyDescent="0.2">
      <c r="A265" s="14"/>
      <c r="B265" s="14"/>
      <c r="C265" s="11"/>
    </row>
    <row r="266" spans="1:3" ht="19.5" customHeight="1" x14ac:dyDescent="0.2">
      <c r="A266" s="14"/>
      <c r="B266" s="14"/>
      <c r="C266" s="11"/>
    </row>
    <row r="267" spans="1:3" ht="19.5" customHeight="1" x14ac:dyDescent="0.2">
      <c r="A267" s="14"/>
      <c r="B267" s="14"/>
      <c r="C267" s="11"/>
    </row>
    <row r="268" spans="1:3" ht="19.5" customHeight="1" x14ac:dyDescent="0.2">
      <c r="A268" s="14"/>
      <c r="B268" s="14"/>
      <c r="C268" s="11"/>
    </row>
    <row r="269" spans="1:3" ht="19.5" customHeight="1" x14ac:dyDescent="0.2">
      <c r="A269" s="14"/>
      <c r="B269" s="14"/>
      <c r="C269" s="11"/>
    </row>
    <row r="270" spans="1:3" ht="19.5" customHeight="1" x14ac:dyDescent="0.2">
      <c r="A270" s="12" t="s">
        <v>517</v>
      </c>
      <c r="B270" s="12" t="s">
        <v>518</v>
      </c>
      <c r="C270" s="16" t="s">
        <v>518</v>
      </c>
    </row>
    <row r="271" spans="1:3" ht="19.5" customHeight="1" x14ac:dyDescent="0.2">
      <c r="A271" s="12" t="s">
        <v>519</v>
      </c>
      <c r="B271" s="12" t="s">
        <v>520</v>
      </c>
      <c r="C271" s="16" t="s">
        <v>520</v>
      </c>
    </row>
    <row r="272" spans="1:3" ht="19.5" customHeight="1" x14ac:dyDescent="0.2">
      <c r="A272" s="12" t="s">
        <v>521</v>
      </c>
      <c r="B272" s="12" t="s">
        <v>522</v>
      </c>
      <c r="C272" s="16" t="s">
        <v>522</v>
      </c>
    </row>
    <row r="273" spans="1:3" ht="19.5" customHeight="1" x14ac:dyDescent="0.2">
      <c r="A273" s="12" t="s">
        <v>523</v>
      </c>
      <c r="B273" s="12" t="s">
        <v>524</v>
      </c>
      <c r="C273" s="16" t="s">
        <v>524</v>
      </c>
    </row>
    <row r="274" spans="1:3" ht="19.5" customHeight="1" x14ac:dyDescent="0.2">
      <c r="A274" s="12" t="s">
        <v>525</v>
      </c>
      <c r="B274" s="12" t="s">
        <v>526</v>
      </c>
      <c r="C274" s="16" t="s">
        <v>526</v>
      </c>
    </row>
    <row r="275" spans="1:3" ht="19.5" customHeight="1" thickBot="1" x14ac:dyDescent="0.25">
      <c r="A275" s="18"/>
      <c r="B275" s="18"/>
      <c r="C275" s="19"/>
    </row>
    <row r="276" spans="1:3" ht="19.5" customHeight="1" x14ac:dyDescent="0.2">
      <c r="A276" s="20" t="s">
        <v>185</v>
      </c>
      <c r="B276" s="20" t="s">
        <v>186</v>
      </c>
      <c r="C276" s="21" t="s">
        <v>527</v>
      </c>
    </row>
    <row r="277" spans="1:3" ht="19.5" customHeight="1" x14ac:dyDescent="0.2">
      <c r="A277" s="14"/>
      <c r="B277" s="14"/>
      <c r="C277" s="11"/>
    </row>
    <row r="278" spans="1:3" ht="19.5" customHeight="1" x14ac:dyDescent="0.2">
      <c r="A278" s="12" t="s">
        <v>528</v>
      </c>
      <c r="B278" s="12" t="s">
        <v>529</v>
      </c>
      <c r="C278" s="16" t="s">
        <v>529</v>
      </c>
    </row>
    <row r="279" spans="1:3" ht="19.5" customHeight="1" x14ac:dyDescent="0.2">
      <c r="A279" s="12" t="s">
        <v>530</v>
      </c>
      <c r="B279" s="12" t="s">
        <v>531</v>
      </c>
      <c r="C279" s="16" t="s">
        <v>531</v>
      </c>
    </row>
    <row r="280" spans="1:3" ht="19.5" customHeight="1" thickBot="1" x14ac:dyDescent="0.25">
      <c r="A280" s="24"/>
      <c r="B280" s="24"/>
      <c r="C280" s="25"/>
    </row>
    <row r="281" spans="1:3" ht="19.5" customHeight="1" thickBot="1" x14ac:dyDescent="0.25">
      <c r="A281" s="41" t="s">
        <v>532</v>
      </c>
      <c r="B281" s="41" t="s">
        <v>533</v>
      </c>
      <c r="C281" s="42" t="s">
        <v>533</v>
      </c>
    </row>
    <row r="282" spans="1:3" ht="19.5" customHeight="1" thickBot="1" x14ac:dyDescent="0.25">
      <c r="A282" s="43" t="s">
        <v>534</v>
      </c>
      <c r="B282" s="43" t="s">
        <v>535</v>
      </c>
      <c r="C282" s="44" t="s">
        <v>535</v>
      </c>
    </row>
    <row r="283" spans="1:3" ht="19.5" customHeight="1" thickBot="1" x14ac:dyDescent="0.25">
      <c r="A283" s="32"/>
      <c r="B283" s="32"/>
      <c r="C283" s="33"/>
    </row>
    <row r="284" spans="1:3" ht="19.5" customHeight="1" x14ac:dyDescent="0.2">
      <c r="A284" s="20" t="s">
        <v>93</v>
      </c>
      <c r="B284" s="20" t="s">
        <v>94</v>
      </c>
      <c r="C284" s="21" t="s">
        <v>536</v>
      </c>
    </row>
    <row r="285" spans="1:3" ht="19.5" customHeight="1" x14ac:dyDescent="0.2">
      <c r="A285" s="14"/>
      <c r="B285" s="14"/>
      <c r="C285" s="11"/>
    </row>
    <row r="286" spans="1:3" ht="19.5" customHeight="1" x14ac:dyDescent="0.2">
      <c r="A286" s="14"/>
      <c r="B286" s="14"/>
      <c r="C286" s="11"/>
    </row>
    <row r="287" spans="1:3" ht="19.5" customHeight="1" x14ac:dyDescent="0.2">
      <c r="A287" s="14"/>
      <c r="B287" s="14"/>
      <c r="C287" s="11"/>
    </row>
    <row r="288" spans="1:3" ht="19.5" customHeight="1" x14ac:dyDescent="0.2">
      <c r="A288" s="12" t="s">
        <v>68</v>
      </c>
      <c r="B288" s="12" t="s">
        <v>69</v>
      </c>
      <c r="C288" s="16" t="s">
        <v>69</v>
      </c>
    </row>
    <row r="289" spans="1:3" ht="19.5" customHeight="1" x14ac:dyDescent="0.2">
      <c r="A289" s="12" t="s">
        <v>537</v>
      </c>
      <c r="B289" s="12" t="s">
        <v>538</v>
      </c>
      <c r="C289" s="16" t="s">
        <v>539</v>
      </c>
    </row>
    <row r="290" spans="1:3" ht="19.5" customHeight="1" x14ac:dyDescent="0.2">
      <c r="A290" s="12" t="s">
        <v>257</v>
      </c>
      <c r="B290" s="12" t="s">
        <v>258</v>
      </c>
      <c r="C290" s="16" t="s">
        <v>258</v>
      </c>
    </row>
    <row r="291" spans="1:3" ht="19.5" customHeight="1" thickBot="1" x14ac:dyDescent="0.25">
      <c r="A291" s="24"/>
      <c r="B291" s="24"/>
      <c r="C291" s="45"/>
    </row>
    <row r="292" spans="1:3" ht="19.5" customHeight="1" x14ac:dyDescent="0.2">
      <c r="A292" s="26" t="s">
        <v>143</v>
      </c>
      <c r="B292" s="26" t="s">
        <v>144</v>
      </c>
      <c r="C292" s="13" t="s">
        <v>144</v>
      </c>
    </row>
    <row r="293" spans="1:3" ht="19.5" customHeight="1" x14ac:dyDescent="0.2">
      <c r="A293" s="12" t="s">
        <v>540</v>
      </c>
      <c r="B293" s="12" t="s">
        <v>541</v>
      </c>
      <c r="C293" s="16" t="s">
        <v>541</v>
      </c>
    </row>
    <row r="294" spans="1:3" ht="19.5" customHeight="1" x14ac:dyDescent="0.2">
      <c r="A294" s="12" t="s">
        <v>189</v>
      </c>
      <c r="B294" s="12" t="s">
        <v>190</v>
      </c>
      <c r="C294" s="16" t="s">
        <v>190</v>
      </c>
    </row>
    <row r="295" spans="1:3" ht="19.5" customHeight="1" x14ac:dyDescent="0.2">
      <c r="A295" s="14"/>
      <c r="B295" s="14"/>
      <c r="C295" s="11"/>
    </row>
    <row r="296" spans="1:3" ht="19.5" customHeight="1" x14ac:dyDescent="0.2">
      <c r="A296" s="12" t="s">
        <v>273</v>
      </c>
      <c r="B296" s="12" t="s">
        <v>274</v>
      </c>
      <c r="C296" s="16" t="s">
        <v>274</v>
      </c>
    </row>
    <row r="297" spans="1:3" ht="19.5" customHeight="1" x14ac:dyDescent="0.2">
      <c r="A297" s="12" t="s">
        <v>121</v>
      </c>
      <c r="B297" s="12" t="s">
        <v>122</v>
      </c>
      <c r="C297" s="16" t="s">
        <v>542</v>
      </c>
    </row>
    <row r="298" spans="1:3" ht="19.5" customHeight="1" x14ac:dyDescent="0.2">
      <c r="A298" s="14"/>
      <c r="B298" s="14"/>
      <c r="C298" s="11"/>
    </row>
    <row r="299" spans="1:3" ht="19.5" customHeight="1" x14ac:dyDescent="0.2">
      <c r="A299" s="14"/>
      <c r="B299" s="14"/>
      <c r="C299" s="11"/>
    </row>
    <row r="300" spans="1:3" ht="19.5" customHeight="1" x14ac:dyDescent="0.2">
      <c r="A300" s="12" t="s">
        <v>72</v>
      </c>
      <c r="B300" s="12" t="s">
        <v>73</v>
      </c>
      <c r="C300" s="16" t="s">
        <v>543</v>
      </c>
    </row>
    <row r="301" spans="1:3" ht="19.5" customHeight="1" x14ac:dyDescent="0.2">
      <c r="A301" s="12" t="s">
        <v>20</v>
      </c>
      <c r="B301" s="16" t="s">
        <v>21</v>
      </c>
      <c r="C301" s="16" t="s">
        <v>21</v>
      </c>
    </row>
    <row r="302" spans="1:3" ht="19.5" customHeight="1" x14ac:dyDescent="0.2">
      <c r="A302" s="12" t="s">
        <v>544</v>
      </c>
      <c r="B302" s="12" t="s">
        <v>545</v>
      </c>
      <c r="C302" s="16" t="s">
        <v>545</v>
      </c>
    </row>
    <row r="303" spans="1:3" ht="19.5" customHeight="1" x14ac:dyDescent="0.2">
      <c r="A303" s="14"/>
      <c r="B303" s="14"/>
      <c r="C303" s="46"/>
    </row>
    <row r="304" spans="1:3" ht="19.5" customHeight="1" thickBot="1" x14ac:dyDescent="0.25">
      <c r="A304" s="18"/>
      <c r="B304" s="18"/>
      <c r="C304" s="19"/>
    </row>
    <row r="305" spans="1:3" ht="19.5" customHeight="1" x14ac:dyDescent="0.2">
      <c r="A305" s="34"/>
      <c r="B305" s="34"/>
      <c r="C305" s="11"/>
    </row>
    <row r="306" spans="1:3" ht="19.5" customHeight="1" x14ac:dyDescent="0.2">
      <c r="A306" s="14"/>
      <c r="B306" s="14"/>
      <c r="C306" s="15"/>
    </row>
    <row r="307" spans="1:3" ht="19.5" customHeight="1" x14ac:dyDescent="0.2">
      <c r="A307" s="12" t="s">
        <v>546</v>
      </c>
      <c r="B307" s="12" t="s">
        <v>547</v>
      </c>
      <c r="C307" s="21" t="s">
        <v>547</v>
      </c>
    </row>
    <row r="308" spans="1:3" ht="19.5" customHeight="1" x14ac:dyDescent="0.2">
      <c r="A308" s="14"/>
      <c r="B308" s="14"/>
      <c r="C308" s="15"/>
    </row>
    <row r="309" spans="1:3" ht="19.5" customHeight="1" x14ac:dyDescent="0.2">
      <c r="A309" s="14"/>
      <c r="B309" s="14"/>
      <c r="C309" s="15"/>
    </row>
    <row r="310" spans="1:3" ht="19.5" customHeight="1" x14ac:dyDescent="0.2">
      <c r="A310" s="14"/>
      <c r="B310" s="14"/>
      <c r="C310" s="15"/>
    </row>
    <row r="311" spans="1:3" ht="19.5" customHeight="1" x14ac:dyDescent="0.2">
      <c r="A311" s="14"/>
      <c r="B311" s="14"/>
      <c r="C311" s="15"/>
    </row>
    <row r="312" spans="1:3" ht="19.5" customHeight="1" x14ac:dyDescent="0.2">
      <c r="A312" s="14"/>
      <c r="B312" s="14"/>
      <c r="C312" s="15"/>
    </row>
    <row r="313" spans="1:3" ht="19.5" customHeight="1" x14ac:dyDescent="0.2">
      <c r="A313" s="14"/>
      <c r="B313" s="14"/>
      <c r="C313" s="15"/>
    </row>
    <row r="314" spans="1:3" ht="19.5" customHeight="1" x14ac:dyDescent="0.2">
      <c r="A314" s="14"/>
      <c r="B314" s="14"/>
      <c r="C314" s="15"/>
    </row>
    <row r="315" spans="1:3" ht="19.5" customHeight="1" x14ac:dyDescent="0.2">
      <c r="A315" s="14"/>
      <c r="B315" s="14"/>
      <c r="C315" s="15"/>
    </row>
    <row r="316" spans="1:3" ht="19.5" customHeight="1" x14ac:dyDescent="0.2">
      <c r="A316" s="14"/>
      <c r="B316" s="14"/>
      <c r="C316" s="15"/>
    </row>
    <row r="317" spans="1:3" ht="19.5" customHeight="1" x14ac:dyDescent="0.2">
      <c r="A317" s="14"/>
      <c r="B317" s="14"/>
      <c r="C317" s="15"/>
    </row>
    <row r="318" spans="1:3" ht="19.5" customHeight="1" x14ac:dyDescent="0.2">
      <c r="A318" s="12" t="s">
        <v>548</v>
      </c>
      <c r="B318" s="12" t="s">
        <v>549</v>
      </c>
      <c r="C318" s="16" t="s">
        <v>550</v>
      </c>
    </row>
    <row r="319" spans="1:3" ht="19.5" customHeight="1" x14ac:dyDescent="0.2">
      <c r="A319" s="12" t="s">
        <v>551</v>
      </c>
      <c r="B319" s="12" t="s">
        <v>552</v>
      </c>
      <c r="C319" s="16" t="s">
        <v>552</v>
      </c>
    </row>
    <row r="320" spans="1:3" ht="19.5" customHeight="1" x14ac:dyDescent="0.2">
      <c r="A320" s="14"/>
      <c r="B320" s="14"/>
      <c r="C320" s="11"/>
    </row>
    <row r="321" spans="1:3" ht="19.5" customHeight="1" x14ac:dyDescent="0.2">
      <c r="A321" s="12" t="s">
        <v>553</v>
      </c>
      <c r="B321" s="12" t="s">
        <v>554</v>
      </c>
      <c r="C321" s="16" t="s">
        <v>554</v>
      </c>
    </row>
    <row r="322" spans="1:3" ht="19.5" customHeight="1" x14ac:dyDescent="0.2">
      <c r="A322" s="14"/>
      <c r="B322" s="14"/>
      <c r="C322" s="11"/>
    </row>
    <row r="323" spans="1:3" ht="19.5" customHeight="1" x14ac:dyDescent="0.2">
      <c r="A323" s="14"/>
      <c r="B323" s="14"/>
      <c r="C323" s="15"/>
    </row>
    <row r="324" spans="1:3" ht="19.5" customHeight="1" x14ac:dyDescent="0.2">
      <c r="A324" s="14"/>
      <c r="B324" s="14"/>
      <c r="C324" s="15"/>
    </row>
    <row r="325" spans="1:3" ht="19.5" customHeight="1" x14ac:dyDescent="0.2">
      <c r="A325" s="14"/>
      <c r="B325" s="14"/>
      <c r="C325" s="15"/>
    </row>
    <row r="326" spans="1:3" ht="19.5" customHeight="1" x14ac:dyDescent="0.2">
      <c r="A326" s="14"/>
      <c r="B326" s="14"/>
      <c r="C326" s="15"/>
    </row>
    <row r="327" spans="1:3" ht="19.5" customHeight="1" x14ac:dyDescent="0.2">
      <c r="A327" s="14"/>
      <c r="B327" s="14"/>
      <c r="C327" s="15"/>
    </row>
    <row r="328" spans="1:3" ht="19.5" customHeight="1" x14ac:dyDescent="0.2">
      <c r="A328" s="14"/>
      <c r="B328" s="14"/>
      <c r="C328" s="15"/>
    </row>
    <row r="329" spans="1:3" ht="19.5" customHeight="1" x14ac:dyDescent="0.2">
      <c r="A329" s="14"/>
      <c r="B329" s="14"/>
      <c r="C329" s="15"/>
    </row>
    <row r="330" spans="1:3" ht="19.5" customHeight="1" x14ac:dyDescent="0.2">
      <c r="A330" s="14"/>
      <c r="B330" s="14"/>
      <c r="C330" s="15"/>
    </row>
    <row r="331" spans="1:3" ht="19.5" customHeight="1" x14ac:dyDescent="0.2">
      <c r="A331" s="14"/>
      <c r="B331" s="14"/>
      <c r="C331" s="15"/>
    </row>
    <row r="332" spans="1:3" ht="19.5" customHeight="1" x14ac:dyDescent="0.2">
      <c r="A332" s="14"/>
      <c r="B332" s="14"/>
      <c r="C332" s="15"/>
    </row>
    <row r="333" spans="1:3" ht="19.5" customHeight="1" x14ac:dyDescent="0.2">
      <c r="A333" s="14"/>
      <c r="B333" s="14"/>
      <c r="C333" s="11"/>
    </row>
    <row r="334" spans="1:3" ht="19.5" customHeight="1" x14ac:dyDescent="0.2">
      <c r="A334" s="12" t="s">
        <v>309</v>
      </c>
      <c r="B334" s="12" t="s">
        <v>310</v>
      </c>
      <c r="C334" s="16" t="s">
        <v>555</v>
      </c>
    </row>
    <row r="335" spans="1:3" ht="19.5" customHeight="1" x14ac:dyDescent="0.2">
      <c r="A335" s="14"/>
      <c r="B335" s="14"/>
      <c r="C335" s="15"/>
    </row>
    <row r="336" spans="1:3" ht="19.5" customHeight="1" x14ac:dyDescent="0.2">
      <c r="A336" s="14"/>
      <c r="B336" s="14"/>
      <c r="C336" s="15"/>
    </row>
    <row r="337" spans="1:3" ht="19.5" customHeight="1" x14ac:dyDescent="0.2">
      <c r="A337" s="14"/>
      <c r="B337" s="14"/>
      <c r="C337" s="15"/>
    </row>
    <row r="338" spans="1:3" ht="19.5" customHeight="1" x14ac:dyDescent="0.2">
      <c r="A338" s="14"/>
      <c r="B338" s="14"/>
      <c r="C338" s="15"/>
    </row>
    <row r="339" spans="1:3" ht="19.5" customHeight="1" x14ac:dyDescent="0.2">
      <c r="A339" s="14"/>
      <c r="B339" s="14"/>
      <c r="C339" s="15"/>
    </row>
    <row r="340" spans="1:3" ht="19.5" customHeight="1" x14ac:dyDescent="0.2">
      <c r="A340" s="12" t="s">
        <v>556</v>
      </c>
      <c r="B340" s="12" t="s">
        <v>557</v>
      </c>
      <c r="C340" s="16" t="s">
        <v>557</v>
      </c>
    </row>
    <row r="341" spans="1:3" ht="19.5" customHeight="1" x14ac:dyDescent="0.2">
      <c r="A341" s="14"/>
      <c r="B341" s="14"/>
      <c r="C341" s="11"/>
    </row>
    <row r="342" spans="1:3" ht="19.5" customHeight="1" x14ac:dyDescent="0.2">
      <c r="A342" s="12" t="s">
        <v>558</v>
      </c>
      <c r="B342" s="12" t="s">
        <v>559</v>
      </c>
      <c r="C342" s="16" t="s">
        <v>560</v>
      </c>
    </row>
    <row r="343" spans="1:3" ht="19.5" customHeight="1" x14ac:dyDescent="0.2">
      <c r="A343" s="12" t="s">
        <v>561</v>
      </c>
      <c r="B343" s="12" t="s">
        <v>562</v>
      </c>
      <c r="C343" s="16" t="s">
        <v>562</v>
      </c>
    </row>
    <row r="344" spans="1:3" ht="19.5" customHeight="1" x14ac:dyDescent="0.2">
      <c r="A344" s="14"/>
      <c r="B344" s="14"/>
      <c r="C344" s="15"/>
    </row>
    <row r="345" spans="1:3" ht="19.5" customHeight="1" x14ac:dyDescent="0.2">
      <c r="A345" s="14"/>
      <c r="B345" s="14"/>
      <c r="C345" s="15"/>
    </row>
    <row r="346" spans="1:3" ht="19.5" customHeight="1" x14ac:dyDescent="0.2">
      <c r="A346" s="11"/>
      <c r="B346" s="11"/>
      <c r="C346" s="15"/>
    </row>
    <row r="347" spans="1:3" ht="19.5" customHeight="1" x14ac:dyDescent="0.2">
      <c r="A347" s="14"/>
      <c r="B347" s="14"/>
      <c r="C347" s="11"/>
    </row>
    <row r="348" spans="1:3" ht="19.5" customHeight="1" x14ac:dyDescent="0.2">
      <c r="A348" s="12" t="s">
        <v>563</v>
      </c>
      <c r="B348" s="12" t="s">
        <v>564</v>
      </c>
      <c r="C348" s="16" t="s">
        <v>564</v>
      </c>
    </row>
    <row r="349" spans="1:3" ht="19.5" customHeight="1" x14ac:dyDescent="0.2">
      <c r="A349" s="12" t="s">
        <v>565</v>
      </c>
      <c r="B349" s="12" t="s">
        <v>566</v>
      </c>
      <c r="C349" s="16" t="s">
        <v>566</v>
      </c>
    </row>
    <row r="350" spans="1:3" ht="19.5" customHeight="1" x14ac:dyDescent="0.2">
      <c r="A350" s="14"/>
      <c r="B350" s="14"/>
      <c r="C350" s="11"/>
    </row>
    <row r="351" spans="1:3" ht="19.5" customHeight="1" x14ac:dyDescent="0.2">
      <c r="A351" s="12" t="s">
        <v>567</v>
      </c>
      <c r="B351" s="12" t="s">
        <v>568</v>
      </c>
      <c r="C351" s="16" t="s">
        <v>568</v>
      </c>
    </row>
    <row r="352" spans="1:3" ht="19.5" customHeight="1" x14ac:dyDescent="0.2">
      <c r="A352" s="12" t="s">
        <v>569</v>
      </c>
      <c r="B352" s="12" t="s">
        <v>570</v>
      </c>
      <c r="C352" s="16" t="s">
        <v>571</v>
      </c>
    </row>
    <row r="353" spans="1:3" ht="19.5" customHeight="1" x14ac:dyDescent="0.2">
      <c r="A353" s="12" t="s">
        <v>572</v>
      </c>
      <c r="B353" s="12" t="s">
        <v>573</v>
      </c>
      <c r="C353" s="16" t="s">
        <v>573</v>
      </c>
    </row>
    <row r="354" spans="1:3" ht="19.5" customHeight="1" x14ac:dyDescent="0.2">
      <c r="A354" s="12" t="s">
        <v>574</v>
      </c>
      <c r="B354" s="12" t="s">
        <v>571</v>
      </c>
      <c r="C354" s="16" t="s">
        <v>575</v>
      </c>
    </row>
    <row r="355" spans="1:3" ht="19.5" customHeight="1" x14ac:dyDescent="0.2">
      <c r="A355" s="14"/>
      <c r="B355" s="14"/>
      <c r="C355" s="11"/>
    </row>
    <row r="356" spans="1:3" ht="19.5" customHeight="1" x14ac:dyDescent="0.2">
      <c r="A356" s="12" t="s">
        <v>576</v>
      </c>
      <c r="B356" s="12" t="s">
        <v>577</v>
      </c>
      <c r="C356" s="16" t="s">
        <v>577</v>
      </c>
    </row>
    <row r="357" spans="1:3" ht="19.5" customHeight="1" x14ac:dyDescent="0.2">
      <c r="A357" s="12" t="s">
        <v>578</v>
      </c>
      <c r="B357" s="12" t="s">
        <v>579</v>
      </c>
      <c r="C357" s="16" t="s">
        <v>579</v>
      </c>
    </row>
    <row r="358" spans="1:3" ht="19.5" customHeight="1" x14ac:dyDescent="0.2">
      <c r="A358" s="12" t="s">
        <v>580</v>
      </c>
      <c r="B358" s="12" t="s">
        <v>581</v>
      </c>
      <c r="C358" s="16" t="s">
        <v>582</v>
      </c>
    </row>
    <row r="359" spans="1:3" ht="19.5" customHeight="1" x14ac:dyDescent="0.2">
      <c r="A359" s="14"/>
      <c r="B359" s="14"/>
      <c r="C359" s="11"/>
    </row>
    <row r="360" spans="1:3" ht="19.5" customHeight="1" x14ac:dyDescent="0.2">
      <c r="A360" s="12" t="s">
        <v>583</v>
      </c>
      <c r="B360" s="12" t="s">
        <v>584</v>
      </c>
      <c r="C360" s="16" t="s">
        <v>584</v>
      </c>
    </row>
    <row r="361" spans="1:3" ht="19.5" customHeight="1" x14ac:dyDescent="0.2">
      <c r="A361" s="12" t="s">
        <v>585</v>
      </c>
      <c r="B361" s="12" t="s">
        <v>586</v>
      </c>
      <c r="C361" s="16" t="s">
        <v>586</v>
      </c>
    </row>
    <row r="362" spans="1:3" ht="19.5" customHeight="1" x14ac:dyDescent="0.2">
      <c r="A362" s="14"/>
      <c r="B362" s="14"/>
      <c r="C362" s="15"/>
    </row>
    <row r="363" spans="1:3" ht="19.5" customHeight="1" x14ac:dyDescent="0.2">
      <c r="A363" s="22" t="s">
        <v>587</v>
      </c>
      <c r="B363" s="22" t="s">
        <v>588</v>
      </c>
      <c r="C363" s="23" t="s">
        <v>588</v>
      </c>
    </row>
    <row r="364" spans="1:3" ht="19.5" customHeight="1" x14ac:dyDescent="0.2">
      <c r="A364" s="12" t="s">
        <v>66</v>
      </c>
      <c r="B364" s="12" t="s">
        <v>67</v>
      </c>
      <c r="C364" s="16" t="s">
        <v>589</v>
      </c>
    </row>
    <row r="365" spans="1:3" ht="19.5" customHeight="1" x14ac:dyDescent="0.2">
      <c r="A365" s="47"/>
      <c r="B365" s="47"/>
      <c r="C365" s="15"/>
    </row>
    <row r="366" spans="1:3" ht="19.5" customHeight="1" x14ac:dyDescent="0.2">
      <c r="A366" s="47"/>
      <c r="B366" s="47"/>
      <c r="C366" s="15"/>
    </row>
    <row r="367" spans="1:3" ht="19.5" customHeight="1" x14ac:dyDescent="0.2">
      <c r="A367" s="47"/>
      <c r="B367" s="47"/>
      <c r="C367" s="15"/>
    </row>
    <row r="368" spans="1:3" ht="19.5" customHeight="1" x14ac:dyDescent="0.2">
      <c r="A368" s="47"/>
      <c r="B368" s="47"/>
      <c r="C368" s="15"/>
    </row>
    <row r="369" spans="1:3" ht="19.5" customHeight="1" x14ac:dyDescent="0.2">
      <c r="A369" s="14"/>
      <c r="B369" s="14"/>
      <c r="C369" s="15"/>
    </row>
    <row r="370" spans="1:3" ht="19.5" customHeight="1" x14ac:dyDescent="0.2">
      <c r="A370" s="14"/>
      <c r="B370" s="14"/>
      <c r="C370" s="15"/>
    </row>
    <row r="371" spans="1:3" ht="19.5" customHeight="1" x14ac:dyDescent="0.2">
      <c r="A371" s="14"/>
      <c r="B371" s="14"/>
      <c r="C371" s="15"/>
    </row>
    <row r="372" spans="1:3" ht="19.5" customHeight="1" x14ac:dyDescent="0.2">
      <c r="A372" s="14"/>
      <c r="B372" s="14"/>
      <c r="C372" s="15"/>
    </row>
    <row r="373" spans="1:3" ht="19.5" customHeight="1" x14ac:dyDescent="0.2">
      <c r="A373" s="14"/>
      <c r="B373" s="14"/>
      <c r="C373" s="15"/>
    </row>
    <row r="374" spans="1:3" ht="19.5" customHeight="1" x14ac:dyDescent="0.2">
      <c r="A374" s="14"/>
      <c r="B374" s="14"/>
      <c r="C374" s="15"/>
    </row>
    <row r="375" spans="1:3" ht="19.5" customHeight="1" x14ac:dyDescent="0.2">
      <c r="A375" s="14"/>
      <c r="B375" s="14"/>
      <c r="C375" s="15"/>
    </row>
    <row r="376" spans="1:3" ht="19.5" customHeight="1" x14ac:dyDescent="0.2">
      <c r="A376" s="14"/>
      <c r="B376" s="14"/>
      <c r="C376" s="15"/>
    </row>
    <row r="377" spans="1:3" ht="19.5" customHeight="1" x14ac:dyDescent="0.2">
      <c r="A377" s="14"/>
      <c r="B377" s="14"/>
      <c r="C377" s="15"/>
    </row>
    <row r="378" spans="1:3" ht="19.5" customHeight="1" x14ac:dyDescent="0.2">
      <c r="A378" s="14"/>
      <c r="B378" s="14"/>
      <c r="C378" s="15"/>
    </row>
    <row r="379" spans="1:3" ht="19.5" customHeight="1" x14ac:dyDescent="0.2">
      <c r="A379" s="14"/>
      <c r="B379" s="14"/>
      <c r="C379" s="15"/>
    </row>
    <row r="380" spans="1:3" ht="19.5" customHeight="1" x14ac:dyDescent="0.2">
      <c r="A380" s="14"/>
      <c r="B380" s="14"/>
      <c r="C380" s="15"/>
    </row>
    <row r="381" spans="1:3" ht="19.5" customHeight="1" thickBot="1" x14ac:dyDescent="0.25">
      <c r="A381" s="24"/>
      <c r="B381" s="24"/>
      <c r="C381" s="25"/>
    </row>
    <row r="382" spans="1:3" ht="19.5" customHeight="1" x14ac:dyDescent="0.2">
      <c r="A382" s="48" t="s">
        <v>590</v>
      </c>
      <c r="B382" s="48" t="s">
        <v>591</v>
      </c>
      <c r="C382" s="49" t="s">
        <v>591</v>
      </c>
    </row>
    <row r="383" spans="1:3" ht="19.5" customHeight="1" x14ac:dyDescent="0.2">
      <c r="A383" s="50" t="s">
        <v>592</v>
      </c>
      <c r="B383" s="50" t="s">
        <v>593</v>
      </c>
      <c r="C383" s="51" t="s">
        <v>593</v>
      </c>
    </row>
    <row r="384" spans="1:3" ht="19.5" customHeight="1" x14ac:dyDescent="0.2">
      <c r="A384" s="50" t="s">
        <v>594</v>
      </c>
      <c r="B384" s="50" t="s">
        <v>595</v>
      </c>
      <c r="C384" s="51" t="s">
        <v>595</v>
      </c>
    </row>
    <row r="385" spans="1:3" ht="19.5" customHeight="1" x14ac:dyDescent="0.2">
      <c r="A385" s="50" t="s">
        <v>596</v>
      </c>
      <c r="B385" s="50" t="s">
        <v>597</v>
      </c>
      <c r="C385" s="51" t="s">
        <v>597</v>
      </c>
    </row>
    <row r="386" spans="1:3" ht="19.5" customHeight="1" thickBot="1" x14ac:dyDescent="0.25">
      <c r="A386" s="52" t="s">
        <v>598</v>
      </c>
      <c r="B386" s="52" t="s">
        <v>599</v>
      </c>
      <c r="C386" s="53" t="s">
        <v>599</v>
      </c>
    </row>
    <row r="387" spans="1:3" ht="19.5" customHeight="1" x14ac:dyDescent="0.2">
      <c r="A387" s="20" t="s">
        <v>600</v>
      </c>
      <c r="B387" s="20" t="s">
        <v>601</v>
      </c>
      <c r="C387" s="21" t="s">
        <v>602</v>
      </c>
    </row>
    <row r="388" spans="1:3" ht="19.5" customHeight="1" x14ac:dyDescent="0.2">
      <c r="A388" s="12" t="s">
        <v>603</v>
      </c>
      <c r="B388" s="12" t="s">
        <v>604</v>
      </c>
      <c r="C388" s="16" t="s">
        <v>604</v>
      </c>
    </row>
    <row r="389" spans="1:3" ht="19.5" customHeight="1" x14ac:dyDescent="0.2">
      <c r="A389" s="14"/>
      <c r="B389" s="14"/>
      <c r="C389" s="15"/>
    </row>
    <row r="390" spans="1:3" ht="19.5" customHeight="1" x14ac:dyDescent="0.2">
      <c r="A390" s="14"/>
      <c r="B390" s="14"/>
      <c r="C390" s="11"/>
    </row>
    <row r="391" spans="1:3" ht="19.5" customHeight="1" x14ac:dyDescent="0.2">
      <c r="A391" s="12" t="s">
        <v>605</v>
      </c>
      <c r="B391" s="12" t="s">
        <v>606</v>
      </c>
      <c r="C391" s="16" t="s">
        <v>606</v>
      </c>
    </row>
    <row r="392" spans="1:3" ht="19.5" customHeight="1" x14ac:dyDescent="0.2">
      <c r="A392" s="12" t="s">
        <v>607</v>
      </c>
      <c r="B392" s="12" t="s">
        <v>608</v>
      </c>
      <c r="C392" s="16" t="s">
        <v>608</v>
      </c>
    </row>
    <row r="393" spans="1:3" ht="19.5" customHeight="1" x14ac:dyDescent="0.2">
      <c r="A393" s="14"/>
      <c r="B393" s="14"/>
      <c r="C393" s="11"/>
    </row>
    <row r="394" spans="1:3" ht="19.5" customHeight="1" x14ac:dyDescent="0.2">
      <c r="A394" s="12" t="s">
        <v>318</v>
      </c>
      <c r="B394" s="12" t="s">
        <v>320</v>
      </c>
      <c r="C394" s="16" t="s">
        <v>609</v>
      </c>
    </row>
    <row r="395" spans="1:3" ht="19.5" customHeight="1" x14ac:dyDescent="0.2">
      <c r="A395" s="14"/>
      <c r="B395" s="14"/>
      <c r="C395" s="11"/>
    </row>
    <row r="396" spans="1:3" ht="19.5" customHeight="1" x14ac:dyDescent="0.2">
      <c r="A396" s="12" t="s">
        <v>259</v>
      </c>
      <c r="B396" s="12" t="s">
        <v>260</v>
      </c>
      <c r="C396" s="16" t="s">
        <v>610</v>
      </c>
    </row>
    <row r="397" spans="1:3" ht="19.5" customHeight="1" x14ac:dyDescent="0.2">
      <c r="A397" s="14"/>
      <c r="B397" s="14"/>
      <c r="C397" s="15"/>
    </row>
    <row r="398" spans="1:3" ht="19.5" customHeight="1" x14ac:dyDescent="0.2">
      <c r="A398" s="12" t="s">
        <v>611</v>
      </c>
      <c r="B398" s="12" t="s">
        <v>612</v>
      </c>
      <c r="C398" s="16" t="s">
        <v>612</v>
      </c>
    </row>
    <row r="399" spans="1:3" ht="19.5" customHeight="1" x14ac:dyDescent="0.2">
      <c r="A399" s="24"/>
      <c r="B399" s="24"/>
      <c r="C399" s="25"/>
    </row>
    <row r="400" spans="1:3" ht="19.5" customHeight="1" thickBot="1" x14ac:dyDescent="0.25">
      <c r="A400" s="54" t="s">
        <v>613</v>
      </c>
      <c r="B400" s="54" t="s">
        <v>614</v>
      </c>
      <c r="C400" s="55" t="s">
        <v>614</v>
      </c>
    </row>
    <row r="401" spans="1:3" ht="19.5" customHeight="1" x14ac:dyDescent="0.2">
      <c r="A401" s="26" t="s">
        <v>615</v>
      </c>
      <c r="B401" s="26" t="s">
        <v>616</v>
      </c>
      <c r="C401" s="13" t="s">
        <v>616</v>
      </c>
    </row>
    <row r="402" spans="1:3" ht="19.5" customHeight="1" x14ac:dyDescent="0.2">
      <c r="A402" s="12" t="s">
        <v>617</v>
      </c>
      <c r="B402" s="12" t="s">
        <v>618</v>
      </c>
      <c r="C402" s="16" t="s">
        <v>618</v>
      </c>
    </row>
    <row r="403" spans="1:3" ht="19.5" customHeight="1" x14ac:dyDescent="0.2">
      <c r="A403" s="12" t="s">
        <v>86</v>
      </c>
      <c r="B403" s="12" t="s">
        <v>87</v>
      </c>
      <c r="C403" s="16" t="s">
        <v>619</v>
      </c>
    </row>
    <row r="404" spans="1:3" ht="19.5" customHeight="1" x14ac:dyDescent="0.2">
      <c r="A404" s="12" t="s">
        <v>620</v>
      </c>
      <c r="B404" s="12" t="s">
        <v>621</v>
      </c>
      <c r="C404" s="16" t="s">
        <v>621</v>
      </c>
    </row>
    <row r="405" spans="1:3" ht="19.5" customHeight="1" x14ac:dyDescent="0.2">
      <c r="A405" s="14"/>
      <c r="B405" s="14"/>
      <c r="C405" s="11"/>
    </row>
    <row r="406" spans="1:3" ht="19.5" customHeight="1" thickBot="1" x14ac:dyDescent="0.25">
      <c r="A406" s="28" t="s">
        <v>622</v>
      </c>
      <c r="B406" s="28" t="s">
        <v>623</v>
      </c>
      <c r="C406" s="16" t="s">
        <v>623</v>
      </c>
    </row>
    <row r="407" spans="1:3" ht="19.5" customHeight="1" x14ac:dyDescent="0.2">
      <c r="A407" s="26" t="s">
        <v>624</v>
      </c>
      <c r="B407" s="26" t="s">
        <v>625</v>
      </c>
      <c r="C407" s="13" t="s">
        <v>626</v>
      </c>
    </row>
    <row r="408" spans="1:3" ht="19.5" customHeight="1" x14ac:dyDescent="0.2">
      <c r="A408" s="12" t="s">
        <v>627</v>
      </c>
      <c r="B408" s="12" t="s">
        <v>628</v>
      </c>
      <c r="C408" s="16" t="s">
        <v>628</v>
      </c>
    </row>
    <row r="409" spans="1:3" ht="19.5" customHeight="1" x14ac:dyDescent="0.2">
      <c r="A409" s="12" t="s">
        <v>629</v>
      </c>
      <c r="B409" s="12" t="s">
        <v>630</v>
      </c>
      <c r="C409" s="16" t="s">
        <v>630</v>
      </c>
    </row>
    <row r="410" spans="1:3" ht="19.5" customHeight="1" x14ac:dyDescent="0.2">
      <c r="A410" s="14"/>
      <c r="B410" s="14"/>
      <c r="C410" s="56"/>
    </row>
    <row r="411" spans="1:3" ht="19.5" customHeight="1" x14ac:dyDescent="0.2">
      <c r="A411" s="14"/>
      <c r="B411" s="14"/>
      <c r="C411" s="11"/>
    </row>
    <row r="412" spans="1:3" ht="19.5" customHeight="1" x14ac:dyDescent="0.2">
      <c r="A412" s="14"/>
      <c r="B412" s="14"/>
      <c r="C412" s="56"/>
    </row>
    <row r="413" spans="1:3" ht="19.5" customHeight="1" x14ac:dyDescent="0.2">
      <c r="A413" s="14"/>
      <c r="B413" s="14"/>
      <c r="C413" s="15"/>
    </row>
    <row r="414" spans="1:3" ht="19.5" customHeight="1" x14ac:dyDescent="0.2">
      <c r="A414" s="12" t="s">
        <v>631</v>
      </c>
      <c r="B414" s="12" t="s">
        <v>632</v>
      </c>
      <c r="C414" s="16" t="s">
        <v>632</v>
      </c>
    </row>
    <row r="415" spans="1:3" ht="19.5" customHeight="1" x14ac:dyDescent="0.2">
      <c r="A415" s="12" t="s">
        <v>14</v>
      </c>
      <c r="B415" s="12" t="s">
        <v>15</v>
      </c>
      <c r="C415" s="16" t="s">
        <v>633</v>
      </c>
    </row>
    <row r="416" spans="1:3" ht="19.5" customHeight="1" x14ac:dyDescent="0.2">
      <c r="A416" s="14"/>
      <c r="B416" s="14"/>
      <c r="C416" s="15"/>
    </row>
    <row r="417" spans="1:3" ht="19.5" customHeight="1" x14ac:dyDescent="0.2">
      <c r="A417" s="12" t="s">
        <v>634</v>
      </c>
      <c r="B417" s="12" t="s">
        <v>635</v>
      </c>
      <c r="C417" s="16" t="s">
        <v>636</v>
      </c>
    </row>
    <row r="418" spans="1:3" ht="19.5" customHeight="1" x14ac:dyDescent="0.2">
      <c r="A418" s="14"/>
      <c r="B418" s="14"/>
      <c r="C418" s="15"/>
    </row>
    <row r="419" spans="1:3" ht="19.5" customHeight="1" thickBot="1" x14ac:dyDescent="0.25">
      <c r="A419" s="18"/>
      <c r="B419" s="18"/>
      <c r="C419" s="19"/>
    </row>
    <row r="420" spans="1:3" ht="19.5" customHeight="1" x14ac:dyDescent="0.2">
      <c r="A420" s="20" t="s">
        <v>637</v>
      </c>
      <c r="B420" s="20" t="s">
        <v>638</v>
      </c>
      <c r="C420" s="21" t="s">
        <v>638</v>
      </c>
    </row>
    <row r="421" spans="1:3" ht="19.5" customHeight="1" x14ac:dyDescent="0.2">
      <c r="A421" s="14"/>
      <c r="B421" s="14"/>
      <c r="C421" s="15"/>
    </row>
    <row r="422" spans="1:3" ht="19.5" customHeight="1" x14ac:dyDescent="0.2">
      <c r="A422" s="14"/>
      <c r="B422" s="14"/>
      <c r="C422" s="15"/>
    </row>
    <row r="423" spans="1:3" ht="19.5" customHeight="1" x14ac:dyDescent="0.2">
      <c r="A423" s="12" t="s">
        <v>639</v>
      </c>
      <c r="B423" s="12" t="s">
        <v>640</v>
      </c>
      <c r="C423" s="16" t="s">
        <v>640</v>
      </c>
    </row>
    <row r="424" spans="1:3" ht="19.5" customHeight="1" x14ac:dyDescent="0.2">
      <c r="A424" s="12" t="s">
        <v>307</v>
      </c>
      <c r="B424" s="12" t="s">
        <v>308</v>
      </c>
      <c r="C424" s="16" t="s">
        <v>641</v>
      </c>
    </row>
    <row r="425" spans="1:3" ht="19.5" customHeight="1" thickBot="1" x14ac:dyDescent="0.25">
      <c r="A425" s="24"/>
      <c r="B425" s="24"/>
      <c r="C425" s="57"/>
    </row>
    <row r="426" spans="1:3" ht="19.5" customHeight="1" x14ac:dyDescent="0.2">
      <c r="A426" s="26" t="s">
        <v>181</v>
      </c>
      <c r="B426" s="26" t="s">
        <v>182</v>
      </c>
      <c r="C426" s="13" t="s">
        <v>182</v>
      </c>
    </row>
    <row r="427" spans="1:3" ht="19.5" customHeight="1" x14ac:dyDescent="0.2">
      <c r="A427" s="12" t="s">
        <v>642</v>
      </c>
      <c r="B427" s="12" t="s">
        <v>643</v>
      </c>
      <c r="C427" s="16" t="s">
        <v>643</v>
      </c>
    </row>
    <row r="428" spans="1:3" ht="19.5" customHeight="1" x14ac:dyDescent="0.2">
      <c r="A428" s="14"/>
      <c r="B428" s="14"/>
      <c r="C428" s="11"/>
    </row>
    <row r="429" spans="1:3" ht="19.5" customHeight="1" x14ac:dyDescent="0.2">
      <c r="A429" s="14"/>
      <c r="B429" s="14"/>
      <c r="C429" s="11"/>
    </row>
    <row r="430" spans="1:3" ht="19.5" customHeight="1" x14ac:dyDescent="0.2">
      <c r="A430" s="12" t="s">
        <v>177</v>
      </c>
      <c r="B430" s="12" t="s">
        <v>178</v>
      </c>
      <c r="C430" s="16" t="s">
        <v>644</v>
      </c>
    </row>
    <row r="431" spans="1:3" ht="19.5" customHeight="1" x14ac:dyDescent="0.2">
      <c r="A431" s="12" t="s">
        <v>645</v>
      </c>
      <c r="B431" s="12" t="s">
        <v>646</v>
      </c>
      <c r="C431" s="16" t="s">
        <v>647</v>
      </c>
    </row>
    <row r="432" spans="1:3" ht="19.5" customHeight="1" x14ac:dyDescent="0.2">
      <c r="A432" s="14"/>
      <c r="B432" s="14"/>
      <c r="C432" s="46"/>
    </row>
    <row r="433" spans="1:3" ht="19.5" customHeight="1" x14ac:dyDescent="0.2">
      <c r="A433" s="12" t="s">
        <v>648</v>
      </c>
      <c r="B433" s="12" t="s">
        <v>649</v>
      </c>
      <c r="C433" s="16" t="s">
        <v>745</v>
      </c>
    </row>
    <row r="434" spans="1:3" ht="19.5" customHeight="1" x14ac:dyDescent="0.2">
      <c r="A434" s="12" t="s">
        <v>137</v>
      </c>
      <c r="B434" s="12" t="s">
        <v>138</v>
      </c>
      <c r="C434" s="16" t="s">
        <v>138</v>
      </c>
    </row>
    <row r="435" spans="1:3" ht="19.5" customHeight="1" thickBot="1" x14ac:dyDescent="0.25">
      <c r="A435" s="18"/>
      <c r="B435" s="18"/>
      <c r="C435" s="19"/>
    </row>
    <row r="436" spans="1:3" ht="19.5" customHeight="1" x14ac:dyDescent="0.2">
      <c r="A436" s="20" t="s">
        <v>650</v>
      </c>
      <c r="B436" s="20" t="s">
        <v>651</v>
      </c>
      <c r="C436" s="21" t="s">
        <v>651</v>
      </c>
    </row>
    <row r="437" spans="1:3" ht="19.5" customHeight="1" x14ac:dyDescent="0.2">
      <c r="A437" s="14"/>
      <c r="B437" s="14"/>
      <c r="C437" s="15"/>
    </row>
    <row r="438" spans="1:3" ht="19.5" customHeight="1" x14ac:dyDescent="0.2">
      <c r="A438" s="12" t="s">
        <v>199</v>
      </c>
      <c r="B438" s="12" t="s">
        <v>200</v>
      </c>
      <c r="C438" s="16" t="s">
        <v>652</v>
      </c>
    </row>
    <row r="439" spans="1:3" ht="19.5" customHeight="1" x14ac:dyDescent="0.2">
      <c r="A439" s="12" t="s">
        <v>305</v>
      </c>
      <c r="B439" s="12" t="s">
        <v>306</v>
      </c>
      <c r="C439" s="16" t="s">
        <v>653</v>
      </c>
    </row>
    <row r="440" spans="1:3" ht="19.5" customHeight="1" thickBot="1" x14ac:dyDescent="0.25">
      <c r="A440" s="24"/>
      <c r="B440" s="24"/>
      <c r="C440" s="25"/>
    </row>
    <row r="441" spans="1:3" ht="19.5" customHeight="1" x14ac:dyDescent="0.2">
      <c r="A441" s="26" t="s">
        <v>155</v>
      </c>
      <c r="B441" s="26" t="s">
        <v>156</v>
      </c>
      <c r="C441" s="13" t="s">
        <v>654</v>
      </c>
    </row>
    <row r="442" spans="1:3" ht="19.5" customHeight="1" x14ac:dyDescent="0.2">
      <c r="A442" s="12" t="s">
        <v>655</v>
      </c>
      <c r="B442" s="12" t="s">
        <v>656</v>
      </c>
      <c r="C442" s="16" t="s">
        <v>656</v>
      </c>
    </row>
    <row r="443" spans="1:3" ht="19.5" customHeight="1" x14ac:dyDescent="0.2">
      <c r="A443" s="14"/>
      <c r="B443" s="14"/>
      <c r="C443" s="11"/>
    </row>
    <row r="444" spans="1:3" ht="19.5" customHeight="1" x14ac:dyDescent="0.2">
      <c r="A444" s="14"/>
      <c r="B444" s="14"/>
      <c r="C444" s="11"/>
    </row>
    <row r="445" spans="1:3" ht="19.5" customHeight="1" x14ac:dyDescent="0.2">
      <c r="A445" s="12" t="s">
        <v>657</v>
      </c>
      <c r="B445" s="12" t="s">
        <v>658</v>
      </c>
      <c r="C445" s="16" t="s">
        <v>659</v>
      </c>
    </row>
    <row r="446" spans="1:3" ht="19.5" customHeight="1" x14ac:dyDescent="0.2">
      <c r="A446" s="12" t="s">
        <v>313</v>
      </c>
      <c r="B446" s="12" t="s">
        <v>314</v>
      </c>
      <c r="C446" s="16" t="s">
        <v>314</v>
      </c>
    </row>
    <row r="447" spans="1:3" ht="19.5" customHeight="1" x14ac:dyDescent="0.2">
      <c r="A447" s="14"/>
      <c r="B447" s="14"/>
      <c r="C447" s="11"/>
    </row>
    <row r="448" spans="1:3" ht="19.5" customHeight="1" x14ac:dyDescent="0.2">
      <c r="A448" s="12" t="s">
        <v>271</v>
      </c>
      <c r="B448" s="12" t="s">
        <v>272</v>
      </c>
      <c r="C448" s="16" t="s">
        <v>272</v>
      </c>
    </row>
    <row r="449" spans="1:3" ht="19.5" customHeight="1" x14ac:dyDescent="0.2">
      <c r="A449" s="12" t="s">
        <v>660</v>
      </c>
      <c r="B449" s="12" t="s">
        <v>661</v>
      </c>
      <c r="C449" s="16" t="s">
        <v>662</v>
      </c>
    </row>
    <row r="450" spans="1:3" ht="19.5" customHeight="1" x14ac:dyDescent="0.2">
      <c r="A450" s="12" t="s">
        <v>663</v>
      </c>
      <c r="B450" s="12" t="s">
        <v>664</v>
      </c>
      <c r="C450" s="16" t="s">
        <v>665</v>
      </c>
    </row>
    <row r="451" spans="1:3" ht="19.5" customHeight="1" x14ac:dyDescent="0.2">
      <c r="A451" s="14"/>
      <c r="B451" s="14"/>
      <c r="C451" s="11"/>
    </row>
    <row r="452" spans="1:3" ht="19.5" customHeight="1" x14ac:dyDescent="0.2">
      <c r="A452" s="12" t="s">
        <v>229</v>
      </c>
      <c r="B452" s="12" t="s">
        <v>230</v>
      </c>
      <c r="C452" s="16" t="s">
        <v>666</v>
      </c>
    </row>
    <row r="453" spans="1:3" ht="19.5" customHeight="1" x14ac:dyDescent="0.2">
      <c r="A453" s="12" t="s">
        <v>667</v>
      </c>
      <c r="B453" s="12" t="s">
        <v>668</v>
      </c>
      <c r="C453" s="16" t="s">
        <v>668</v>
      </c>
    </row>
    <row r="454" spans="1:3" ht="19.5" customHeight="1" x14ac:dyDescent="0.2">
      <c r="A454" s="12" t="s">
        <v>669</v>
      </c>
      <c r="B454" s="12" t="s">
        <v>670</v>
      </c>
      <c r="C454" s="16" t="s">
        <v>670</v>
      </c>
    </row>
    <row r="455" spans="1:3" ht="19.5" customHeight="1" x14ac:dyDescent="0.2">
      <c r="A455" s="14"/>
      <c r="B455" s="14"/>
      <c r="C455" s="11"/>
    </row>
    <row r="456" spans="1:3" ht="19.5" customHeight="1" x14ac:dyDescent="0.2">
      <c r="A456" s="12" t="s">
        <v>671</v>
      </c>
      <c r="B456" s="12" t="s">
        <v>672</v>
      </c>
      <c r="C456" s="16" t="s">
        <v>672</v>
      </c>
    </row>
    <row r="457" spans="1:3" ht="19.5" customHeight="1" x14ac:dyDescent="0.2">
      <c r="A457" s="12" t="s">
        <v>673</v>
      </c>
      <c r="B457" s="12" t="s">
        <v>674</v>
      </c>
      <c r="C457" s="16" t="s">
        <v>674</v>
      </c>
    </row>
    <row r="458" spans="1:3" ht="19.5" customHeight="1" x14ac:dyDescent="0.2">
      <c r="A458" s="14"/>
      <c r="B458" s="14"/>
      <c r="C458" s="11"/>
    </row>
    <row r="459" spans="1:3" ht="19.5" customHeight="1" x14ac:dyDescent="0.2">
      <c r="A459" s="12" t="s">
        <v>675</v>
      </c>
      <c r="B459" s="12" t="s">
        <v>676</v>
      </c>
      <c r="C459" s="16" t="s">
        <v>677</v>
      </c>
    </row>
    <row r="460" spans="1:3" ht="19.5" customHeight="1" x14ac:dyDescent="0.2">
      <c r="A460" s="12" t="s">
        <v>311</v>
      </c>
      <c r="B460" s="12" t="s">
        <v>312</v>
      </c>
      <c r="C460" s="16" t="s">
        <v>678</v>
      </c>
    </row>
    <row r="461" spans="1:3" ht="19.5" customHeight="1" x14ac:dyDescent="0.2">
      <c r="A461" s="12" t="s">
        <v>679</v>
      </c>
      <c r="B461" s="12" t="s">
        <v>680</v>
      </c>
      <c r="C461" s="16" t="s">
        <v>680</v>
      </c>
    </row>
    <row r="462" spans="1:3" ht="19.5" customHeight="1" x14ac:dyDescent="0.2">
      <c r="A462" s="12" t="s">
        <v>157</v>
      </c>
      <c r="B462" s="12" t="s">
        <v>158</v>
      </c>
      <c r="C462" s="16" t="s">
        <v>158</v>
      </c>
    </row>
    <row r="463" spans="1:3" ht="19.5" customHeight="1" x14ac:dyDescent="0.2">
      <c r="A463" s="12" t="s">
        <v>681</v>
      </c>
      <c r="B463" s="12" t="s">
        <v>682</v>
      </c>
      <c r="C463" s="16" t="s">
        <v>683</v>
      </c>
    </row>
    <row r="464" spans="1:3" ht="19.5" customHeight="1" x14ac:dyDescent="0.2">
      <c r="A464" s="12" t="s">
        <v>684</v>
      </c>
      <c r="B464" s="12" t="s">
        <v>685</v>
      </c>
      <c r="C464" s="16" t="s">
        <v>685</v>
      </c>
    </row>
    <row r="465" spans="1:3" ht="19.5" customHeight="1" x14ac:dyDescent="0.2">
      <c r="A465" s="14"/>
      <c r="B465" s="14"/>
      <c r="C465" s="15"/>
    </row>
    <row r="466" spans="1:3" ht="19.5" customHeight="1" x14ac:dyDescent="0.2">
      <c r="A466" s="14"/>
      <c r="B466" s="14"/>
      <c r="C466" s="15"/>
    </row>
    <row r="467" spans="1:3" ht="19.5" customHeight="1" x14ac:dyDescent="0.2">
      <c r="A467" s="14"/>
      <c r="B467" s="14"/>
      <c r="C467" s="15"/>
    </row>
    <row r="468" spans="1:3" ht="19.5" customHeight="1" x14ac:dyDescent="0.2">
      <c r="A468" s="14"/>
      <c r="B468" s="14"/>
      <c r="C468" s="15"/>
    </row>
    <row r="469" spans="1:3" ht="19.5" customHeight="1" x14ac:dyDescent="0.2">
      <c r="A469" s="14"/>
      <c r="B469" s="14"/>
      <c r="C469" s="15"/>
    </row>
    <row r="470" spans="1:3" ht="19.5" customHeight="1" thickBot="1" x14ac:dyDescent="0.25">
      <c r="A470" s="18"/>
      <c r="B470" s="18"/>
      <c r="C470" s="19"/>
    </row>
    <row r="471" spans="1:3" ht="19.5" customHeight="1" x14ac:dyDescent="0.2">
      <c r="A471" s="20" t="s">
        <v>686</v>
      </c>
      <c r="B471" s="20" t="s">
        <v>687</v>
      </c>
      <c r="C471" s="21" t="s">
        <v>687</v>
      </c>
    </row>
    <row r="472" spans="1:3" ht="19.5" customHeight="1" x14ac:dyDescent="0.2">
      <c r="A472" s="12" t="s">
        <v>688</v>
      </c>
      <c r="B472" s="12" t="s">
        <v>689</v>
      </c>
      <c r="C472" s="16" t="s">
        <v>689</v>
      </c>
    </row>
    <row r="473" spans="1:3" ht="19.5" customHeight="1" x14ac:dyDescent="0.2">
      <c r="A473" s="12" t="s">
        <v>690</v>
      </c>
      <c r="B473" s="12" t="s">
        <v>691</v>
      </c>
      <c r="C473" s="16" t="s">
        <v>691</v>
      </c>
    </row>
    <row r="474" spans="1:3" ht="19.5" customHeight="1" x14ac:dyDescent="0.2">
      <c r="A474" s="12" t="s">
        <v>692</v>
      </c>
      <c r="B474" s="12" t="s">
        <v>693</v>
      </c>
      <c r="C474" s="16" t="s">
        <v>693</v>
      </c>
    </row>
    <row r="475" spans="1:3" ht="19.5" customHeight="1" x14ac:dyDescent="0.2">
      <c r="A475" s="12" t="s">
        <v>694</v>
      </c>
      <c r="B475" s="12" t="s">
        <v>695</v>
      </c>
      <c r="C475" s="16" t="s">
        <v>695</v>
      </c>
    </row>
    <row r="476" spans="1:3" ht="19.5" customHeight="1" x14ac:dyDescent="0.2">
      <c r="A476" s="12" t="s">
        <v>696</v>
      </c>
      <c r="B476" s="12" t="s">
        <v>697</v>
      </c>
      <c r="C476" s="16" t="s">
        <v>697</v>
      </c>
    </row>
    <row r="477" spans="1:3" ht="19.5" customHeight="1" x14ac:dyDescent="0.2">
      <c r="A477" s="12" t="s">
        <v>698</v>
      </c>
      <c r="B477" s="12" t="s">
        <v>699</v>
      </c>
      <c r="C477" s="16" t="s">
        <v>699</v>
      </c>
    </row>
    <row r="478" spans="1:3" ht="19.5" customHeight="1" x14ac:dyDescent="0.2">
      <c r="A478" s="12" t="s">
        <v>700</v>
      </c>
      <c r="B478" s="12" t="s">
        <v>701</v>
      </c>
      <c r="C478" s="16" t="s">
        <v>701</v>
      </c>
    </row>
    <row r="479" spans="1:3" ht="19.5" customHeight="1" x14ac:dyDescent="0.2">
      <c r="A479" s="12" t="s">
        <v>702</v>
      </c>
      <c r="B479" s="12" t="s">
        <v>703</v>
      </c>
      <c r="C479" s="16" t="s">
        <v>703</v>
      </c>
    </row>
    <row r="480" spans="1:3" ht="19.5" customHeight="1" x14ac:dyDescent="0.2">
      <c r="A480" s="12" t="s">
        <v>704</v>
      </c>
      <c r="B480" s="12" t="s">
        <v>705</v>
      </c>
      <c r="C480" s="16" t="s">
        <v>705</v>
      </c>
    </row>
    <row r="481" spans="1:3" ht="19.5" customHeight="1" x14ac:dyDescent="0.2">
      <c r="A481" s="12" t="s">
        <v>706</v>
      </c>
      <c r="B481" s="12" t="s">
        <v>707</v>
      </c>
      <c r="C481" s="16" t="s">
        <v>707</v>
      </c>
    </row>
    <row r="482" spans="1:3" ht="19.5" customHeight="1" x14ac:dyDescent="0.2">
      <c r="A482" s="12" t="s">
        <v>708</v>
      </c>
      <c r="B482" s="12" t="s">
        <v>709</v>
      </c>
      <c r="C482" s="16" t="s">
        <v>709</v>
      </c>
    </row>
    <row r="483" spans="1:3" ht="19.5" customHeight="1" x14ac:dyDescent="0.2">
      <c r="A483" s="12" t="s">
        <v>710</v>
      </c>
      <c r="B483" s="12" t="s">
        <v>711</v>
      </c>
      <c r="C483" s="16" t="s">
        <v>711</v>
      </c>
    </row>
    <row r="484" spans="1:3" ht="19.5" customHeight="1" x14ac:dyDescent="0.2">
      <c r="A484" s="12" t="s">
        <v>712</v>
      </c>
      <c r="B484" s="12" t="s">
        <v>713</v>
      </c>
      <c r="C484" s="16" t="s">
        <v>713</v>
      </c>
    </row>
    <row r="485" spans="1:3" ht="19.5" customHeight="1" x14ac:dyDescent="0.2">
      <c r="A485" s="12" t="s">
        <v>714</v>
      </c>
      <c r="B485" s="12" t="s">
        <v>715</v>
      </c>
      <c r="C485" s="16" t="s">
        <v>715</v>
      </c>
    </row>
    <row r="486" spans="1:3" ht="19.5" customHeight="1" x14ac:dyDescent="0.2">
      <c r="A486" s="12" t="s">
        <v>716</v>
      </c>
      <c r="B486" s="12" t="s">
        <v>717</v>
      </c>
      <c r="C486" s="16" t="s">
        <v>717</v>
      </c>
    </row>
    <row r="487" spans="1:3" ht="19.5" customHeight="1" x14ac:dyDescent="0.2">
      <c r="A487" s="12" t="s">
        <v>718</v>
      </c>
      <c r="B487" s="12" t="s">
        <v>719</v>
      </c>
      <c r="C487" s="16" t="s">
        <v>719</v>
      </c>
    </row>
    <row r="488" spans="1:3" ht="19.5" customHeight="1" x14ac:dyDescent="0.2">
      <c r="A488" s="12" t="s">
        <v>720</v>
      </c>
      <c r="B488" s="12" t="s">
        <v>721</v>
      </c>
      <c r="C488" s="16" t="s">
        <v>721</v>
      </c>
    </row>
    <row r="489" spans="1:3" ht="19.5" customHeight="1" x14ac:dyDescent="0.2">
      <c r="A489" s="12" t="s">
        <v>722</v>
      </c>
      <c r="B489" s="12" t="s">
        <v>723</v>
      </c>
      <c r="C489" s="16" t="s">
        <v>723</v>
      </c>
    </row>
    <row r="490" spans="1:3" ht="19.5" customHeight="1" x14ac:dyDescent="0.2">
      <c r="A490" s="12" t="s">
        <v>724</v>
      </c>
      <c r="B490" s="12" t="s">
        <v>725</v>
      </c>
      <c r="C490" s="16" t="s">
        <v>725</v>
      </c>
    </row>
    <row r="491" spans="1:3" ht="19.5" customHeight="1" x14ac:dyDescent="0.2">
      <c r="A491" s="12" t="s">
        <v>726</v>
      </c>
      <c r="B491" s="12" t="s">
        <v>727</v>
      </c>
      <c r="C491" s="16" t="s">
        <v>727</v>
      </c>
    </row>
    <row r="492" spans="1:3" ht="19.5" customHeight="1" x14ac:dyDescent="0.2">
      <c r="A492" s="12" t="s">
        <v>728</v>
      </c>
      <c r="B492" s="12" t="s">
        <v>729</v>
      </c>
      <c r="C492" s="16" t="s">
        <v>729</v>
      </c>
    </row>
    <row r="493" spans="1:3" ht="19.5" customHeight="1" x14ac:dyDescent="0.2">
      <c r="A493" s="12" t="s">
        <v>730</v>
      </c>
      <c r="B493" s="12" t="s">
        <v>731</v>
      </c>
      <c r="C493" s="16" t="s">
        <v>731</v>
      </c>
    </row>
    <row r="494" spans="1:3" ht="19.5" customHeight="1" thickBot="1" x14ac:dyDescent="0.25">
      <c r="A494" s="37" t="s">
        <v>732</v>
      </c>
      <c r="B494" s="37" t="s">
        <v>733</v>
      </c>
      <c r="C494" s="58" t="s">
        <v>733</v>
      </c>
    </row>
    <row r="495" spans="1:3" ht="19.5" customHeight="1" x14ac:dyDescent="0.2">
      <c r="A495" s="26" t="s">
        <v>734</v>
      </c>
      <c r="B495" s="26" t="s">
        <v>735</v>
      </c>
      <c r="C495" s="13" t="s">
        <v>736</v>
      </c>
    </row>
    <row r="496" spans="1:3" ht="19.5" customHeight="1" x14ac:dyDescent="0.2">
      <c r="A496" s="14"/>
      <c r="B496" s="14"/>
      <c r="C496" s="15"/>
    </row>
    <row r="497" spans="1:3" ht="19.5" customHeight="1" x14ac:dyDescent="0.2">
      <c r="A497" s="14"/>
      <c r="B497" s="14"/>
      <c r="C497" s="15"/>
    </row>
    <row r="498" spans="1:3" ht="19.5" customHeight="1" thickBot="1" x14ac:dyDescent="0.25">
      <c r="A498" s="18"/>
      <c r="B498" s="18"/>
      <c r="C498" s="19"/>
    </row>
    <row r="499" spans="1:3" ht="19.5" customHeight="1" thickBot="1" x14ac:dyDescent="0.25">
      <c r="A499" s="35"/>
      <c r="B499" s="35"/>
      <c r="C499" s="59"/>
    </row>
    <row r="500" spans="1:3" ht="19.5" customHeight="1" x14ac:dyDescent="0.2">
      <c r="A500" s="10"/>
      <c r="B500" s="10"/>
      <c r="C500" s="60"/>
    </row>
    <row r="501" spans="1:3" ht="19.5" customHeight="1" x14ac:dyDescent="0.2">
      <c r="A501" s="14"/>
      <c r="B501" s="14"/>
      <c r="C501" s="15"/>
    </row>
    <row r="502" spans="1:3" ht="19.5" customHeight="1" x14ac:dyDescent="0.2">
      <c r="A502" s="12" t="s">
        <v>74</v>
      </c>
      <c r="B502" s="12" t="s">
        <v>75</v>
      </c>
      <c r="C502" s="21" t="s">
        <v>75</v>
      </c>
    </row>
    <row r="503" spans="1:3" ht="19.5" customHeight="1" x14ac:dyDescent="0.2">
      <c r="A503" s="12" t="s">
        <v>227</v>
      </c>
      <c r="B503" s="12" t="s">
        <v>228</v>
      </c>
      <c r="C503" s="16" t="s">
        <v>737</v>
      </c>
    </row>
    <row r="504" spans="1:3" ht="19.5" customHeight="1" x14ac:dyDescent="0.2">
      <c r="A504" s="12" t="s">
        <v>285</v>
      </c>
      <c r="B504" s="12" t="s">
        <v>286</v>
      </c>
      <c r="C504" s="16" t="s">
        <v>286</v>
      </c>
    </row>
    <row r="505" spans="1:3" ht="19.5" customHeight="1" x14ac:dyDescent="0.2">
      <c r="A505" s="14"/>
      <c r="B505" s="14"/>
      <c r="C505" s="11"/>
    </row>
    <row r="506" spans="1:3" ht="19.5" customHeight="1" x14ac:dyDescent="0.2">
      <c r="A506" s="12" t="s">
        <v>139</v>
      </c>
      <c r="B506" s="12" t="s">
        <v>140</v>
      </c>
      <c r="C506" s="16" t="s">
        <v>738</v>
      </c>
    </row>
    <row r="507" spans="1:3" ht="19.5" customHeight="1" x14ac:dyDescent="0.2">
      <c r="A507" s="12" t="s">
        <v>48</v>
      </c>
      <c r="B507" s="12" t="s">
        <v>49</v>
      </c>
      <c r="C507" s="16" t="s">
        <v>739</v>
      </c>
    </row>
    <row r="508" spans="1:3" ht="19.5" customHeight="1" x14ac:dyDescent="0.2">
      <c r="A508" s="14"/>
      <c r="B508" s="14"/>
      <c r="C508" s="15"/>
    </row>
    <row r="509" spans="1:3" ht="19.5" customHeight="1" thickBot="1" x14ac:dyDescent="0.25">
      <c r="A509" s="18"/>
      <c r="B509" s="18"/>
      <c r="C509" s="19"/>
    </row>
  </sheetData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315</v>
      </c>
      <c r="D1" t="s">
        <v>746</v>
      </c>
    </row>
    <row r="2" spans="1:6" ht="18" hidden="1" customHeight="1" x14ac:dyDescent="0.25">
      <c r="A2" s="64" t="s">
        <v>277</v>
      </c>
      <c r="B2" s="64" t="s">
        <v>278</v>
      </c>
      <c r="C2" s="65">
        <v>1</v>
      </c>
      <c r="D2" s="66"/>
    </row>
    <row r="3" spans="1:6" ht="18" customHeight="1" x14ac:dyDescent="0.25">
      <c r="A3" s="12" t="s">
        <v>90</v>
      </c>
      <c r="B3" s="12" t="s">
        <v>91</v>
      </c>
      <c r="C3" s="62">
        <v>7</v>
      </c>
      <c r="D3" s="63" t="e">
        <f>+VLOOKUP(A3,Hoja1!$A$2:$C$509,1,0)</f>
        <v>#N/A</v>
      </c>
      <c r="E3" s="26" t="s">
        <v>92</v>
      </c>
      <c r="F3" s="26" t="s">
        <v>91</v>
      </c>
    </row>
    <row r="4" spans="1:6" ht="18" customHeight="1" x14ac:dyDescent="0.25">
      <c r="A4" t="s">
        <v>283</v>
      </c>
      <c r="B4" t="s">
        <v>284</v>
      </c>
      <c r="C4">
        <v>2</v>
      </c>
      <c r="D4" t="e">
        <f>+VLOOKUP(A4,Hoja1!$A$2:$C$509,1,0)</f>
        <v>#N/A</v>
      </c>
    </row>
    <row r="5" spans="1:6" ht="18" customHeight="1" x14ac:dyDescent="0.25">
      <c r="A5" s="12" t="s">
        <v>84</v>
      </c>
      <c r="B5" s="12" t="s">
        <v>85</v>
      </c>
      <c r="C5" s="62">
        <v>10</v>
      </c>
      <c r="D5" s="63" t="e">
        <f>+VLOOKUP(A5,Hoja1!$A$2:$C$509,1,0)</f>
        <v>#N/A</v>
      </c>
      <c r="E5" s="12" t="s">
        <v>203</v>
      </c>
      <c r="F5" s="12" t="s">
        <v>204</v>
      </c>
    </row>
    <row r="6" spans="1:6" ht="18" customHeight="1" x14ac:dyDescent="0.25">
      <c r="A6" s="12" t="s">
        <v>88</v>
      </c>
      <c r="B6" s="12" t="s">
        <v>89</v>
      </c>
      <c r="C6" s="62">
        <v>10</v>
      </c>
      <c r="D6" s="63" t="e">
        <f>+VLOOKUP(A6,Hoja1!$A$2:$C$509,1,0)</f>
        <v>#N/A</v>
      </c>
      <c r="E6" s="12" t="s">
        <v>203</v>
      </c>
      <c r="F6" s="12" t="s">
        <v>204</v>
      </c>
    </row>
    <row r="7" spans="1:6" ht="18" hidden="1" customHeight="1" x14ac:dyDescent="0.25">
      <c r="A7" t="s">
        <v>16</v>
      </c>
      <c r="B7" t="s">
        <v>17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103</v>
      </c>
      <c r="B8" t="s">
        <v>104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241</v>
      </c>
      <c r="B9" t="s">
        <v>242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101</v>
      </c>
      <c r="B10" t="s">
        <v>102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183</v>
      </c>
      <c r="B11" t="s">
        <v>184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97</v>
      </c>
      <c r="B12" t="s">
        <v>98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99</v>
      </c>
      <c r="B13" t="s">
        <v>100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95</v>
      </c>
      <c r="B14" t="s">
        <v>96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193</v>
      </c>
      <c r="B15" t="s">
        <v>194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2" t="s">
        <v>129</v>
      </c>
      <c r="B16" s="12" t="s">
        <v>130</v>
      </c>
      <c r="C16" s="62">
        <v>70</v>
      </c>
      <c r="D16" s="63" t="e">
        <f>+VLOOKUP(A16,Hoja1!$A$2:$C$509,1,0)</f>
        <v>#N/A</v>
      </c>
      <c r="E16" s="12" t="s">
        <v>36</v>
      </c>
      <c r="F16" s="12" t="s">
        <v>37</v>
      </c>
    </row>
    <row r="17" spans="1:6" ht="18" hidden="1" customHeight="1" x14ac:dyDescent="0.25">
      <c r="A17" t="s">
        <v>185</v>
      </c>
      <c r="B17" t="s">
        <v>186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2" t="s">
        <v>265</v>
      </c>
      <c r="B18" s="12" t="s">
        <v>266</v>
      </c>
      <c r="C18" s="62">
        <v>8</v>
      </c>
      <c r="D18" s="63" t="e">
        <f>+VLOOKUP(A18,Hoja1!$A$2:$C$509,1,0)</f>
        <v>#N/A</v>
      </c>
      <c r="E18" s="12" t="s">
        <v>344</v>
      </c>
      <c r="F18" s="12" t="s">
        <v>345</v>
      </c>
    </row>
    <row r="19" spans="1:6" ht="18" hidden="1" customHeight="1" x14ac:dyDescent="0.25">
      <c r="A19" t="s">
        <v>10</v>
      </c>
      <c r="B19" t="s">
        <v>11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259</v>
      </c>
      <c r="B20" t="s">
        <v>260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50</v>
      </c>
      <c r="B21" t="s">
        <v>51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133</v>
      </c>
      <c r="B22" t="s">
        <v>134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54</v>
      </c>
      <c r="B23" t="s">
        <v>55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2" t="s">
        <v>113</v>
      </c>
      <c r="B24" s="12" t="s">
        <v>114</v>
      </c>
      <c r="C24" s="62">
        <v>105</v>
      </c>
      <c r="D24" s="63" t="e">
        <f>+VLOOKUP(A24,Hoja1!$A$2:$C$509,1,0)</f>
        <v>#N/A</v>
      </c>
      <c r="E24" s="12" t="s">
        <v>56</v>
      </c>
      <c r="F24" s="12" t="s">
        <v>57</v>
      </c>
    </row>
    <row r="25" spans="1:6" ht="18" customHeight="1" x14ac:dyDescent="0.25">
      <c r="A25" s="12" t="s">
        <v>173</v>
      </c>
      <c r="B25" s="12" t="s">
        <v>174</v>
      </c>
      <c r="C25" s="62">
        <v>96</v>
      </c>
      <c r="D25" s="63" t="e">
        <f>+VLOOKUP(A25,Hoja1!$A$2:$C$509,1,0)</f>
        <v>#N/A</v>
      </c>
      <c r="E25" s="12" t="s">
        <v>58</v>
      </c>
      <c r="F25" s="12" t="s">
        <v>59</v>
      </c>
    </row>
    <row r="26" spans="1:6" ht="18" customHeight="1" x14ac:dyDescent="0.25">
      <c r="A26" s="12" t="s">
        <v>115</v>
      </c>
      <c r="B26" s="12" t="s">
        <v>116</v>
      </c>
      <c r="C26" s="62">
        <v>18</v>
      </c>
      <c r="D26" s="63" t="e">
        <f>+VLOOKUP(A26,Hoja1!$A$2:$C$509,1,0)</f>
        <v>#N/A</v>
      </c>
      <c r="E26" s="12" t="s">
        <v>60</v>
      </c>
      <c r="F26" s="12" t="s">
        <v>61</v>
      </c>
    </row>
    <row r="27" spans="1:6" ht="18" customHeight="1" x14ac:dyDescent="0.25">
      <c r="A27" s="12" t="s">
        <v>243</v>
      </c>
      <c r="B27" s="12" t="s">
        <v>244</v>
      </c>
      <c r="C27" s="62">
        <v>15</v>
      </c>
      <c r="D27" s="63" t="e">
        <f>+VLOOKUP(A27,Hoja1!$A$2:$C$509,1,0)</f>
        <v>#N/A</v>
      </c>
      <c r="E27" s="12" t="s">
        <v>62</v>
      </c>
      <c r="F27" s="12" t="s">
        <v>63</v>
      </c>
    </row>
    <row r="28" spans="1:6" ht="18" hidden="1" customHeight="1" x14ac:dyDescent="0.25">
      <c r="A28" t="s">
        <v>58</v>
      </c>
      <c r="B28" t="s">
        <v>59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60</v>
      </c>
      <c r="B29" t="s">
        <v>61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62</v>
      </c>
      <c r="B30" t="s">
        <v>63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56</v>
      </c>
      <c r="B31" t="s">
        <v>57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2" t="s">
        <v>117</v>
      </c>
      <c r="B32" s="12" t="s">
        <v>118</v>
      </c>
      <c r="C32" s="62">
        <v>7</v>
      </c>
      <c r="D32" s="63" t="e">
        <f>+VLOOKUP(A32,Hoja1!$A$2:$C$509,1,0)</f>
        <v>#N/A</v>
      </c>
      <c r="E32" s="12" t="s">
        <v>56</v>
      </c>
      <c r="F32" s="12" t="s">
        <v>57</v>
      </c>
    </row>
    <row r="33" spans="1:6" ht="18" customHeight="1" x14ac:dyDescent="0.25">
      <c r="A33" s="12" t="s">
        <v>297</v>
      </c>
      <c r="B33" s="12" t="s">
        <v>298</v>
      </c>
      <c r="C33" s="62">
        <v>5</v>
      </c>
      <c r="D33" s="63" t="e">
        <f>+VLOOKUP(A33,Hoja1!$A$2:$C$509,1,0)</f>
        <v>#N/A</v>
      </c>
      <c r="E33" s="12" t="s">
        <v>58</v>
      </c>
      <c r="F33" s="12" t="s">
        <v>59</v>
      </c>
    </row>
    <row r="34" spans="1:6" ht="18" hidden="1" customHeight="1" x14ac:dyDescent="0.25">
      <c r="A34" t="s">
        <v>213</v>
      </c>
      <c r="B34" t="s">
        <v>214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249</v>
      </c>
      <c r="B35" t="s">
        <v>250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251</v>
      </c>
      <c r="B36" t="s">
        <v>252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215</v>
      </c>
      <c r="B37" t="s">
        <v>216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217</v>
      </c>
      <c r="B38" t="s">
        <v>218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64</v>
      </c>
      <c r="B39" t="s">
        <v>65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163</v>
      </c>
      <c r="B40" t="s">
        <v>164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165</v>
      </c>
      <c r="B41" t="s">
        <v>166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167</v>
      </c>
      <c r="B42" t="s">
        <v>168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72</v>
      </c>
      <c r="B43" t="s">
        <v>73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2" t="s">
        <v>123</v>
      </c>
      <c r="B44" s="12" t="s">
        <v>124</v>
      </c>
      <c r="C44" s="62">
        <v>20</v>
      </c>
      <c r="D44" s="63" t="e">
        <f>+VLOOKUP(A44,Hoja1!$A$2:$C$509,1,0)</f>
        <v>#N/A</v>
      </c>
      <c r="E44" s="12" t="s">
        <v>72</v>
      </c>
      <c r="F44" s="12" t="s">
        <v>73</v>
      </c>
    </row>
    <row r="45" spans="1:6" ht="18" hidden="1" customHeight="1" x14ac:dyDescent="0.25">
      <c r="A45" t="s">
        <v>66</v>
      </c>
      <c r="B45" t="s">
        <v>67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2" t="s">
        <v>141</v>
      </c>
      <c r="B46" s="12" t="s">
        <v>142</v>
      </c>
      <c r="C46" s="62">
        <v>15</v>
      </c>
      <c r="D46" s="63" t="e">
        <f>+VLOOKUP(A46,Hoja1!$A$2:$C$509,1,0)</f>
        <v>#N/A</v>
      </c>
      <c r="E46" s="12" t="s">
        <v>537</v>
      </c>
      <c r="F46" s="12" t="s">
        <v>538</v>
      </c>
    </row>
    <row r="47" spans="1:6" ht="18" hidden="1" customHeight="1" x14ac:dyDescent="0.25">
      <c r="A47" t="s">
        <v>139</v>
      </c>
      <c r="B47" t="s">
        <v>140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48</v>
      </c>
      <c r="B48" t="s">
        <v>49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4" t="s">
        <v>287</v>
      </c>
      <c r="B49" s="64" t="s">
        <v>288</v>
      </c>
      <c r="C49" s="65">
        <v>1</v>
      </c>
      <c r="D49" s="66"/>
    </row>
    <row r="50" spans="1:6" ht="18" hidden="1" customHeight="1" x14ac:dyDescent="0.25">
      <c r="A50" t="s">
        <v>289</v>
      </c>
      <c r="B50" t="s">
        <v>290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257</v>
      </c>
      <c r="B51" t="s">
        <v>258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2" t="s">
        <v>18</v>
      </c>
      <c r="B52" s="12" t="s">
        <v>19</v>
      </c>
      <c r="C52" s="62">
        <v>326</v>
      </c>
      <c r="D52" s="63" t="e">
        <f>+VLOOKUP(A52,Hoja1!$A$2:$C$509,1,0)</f>
        <v>#N/A</v>
      </c>
      <c r="E52" s="12" t="s">
        <v>42</v>
      </c>
      <c r="F52" s="12" t="s">
        <v>43</v>
      </c>
    </row>
    <row r="53" spans="1:6" ht="18" customHeight="1" x14ac:dyDescent="0.25">
      <c r="A53" s="12" t="s">
        <v>195</v>
      </c>
      <c r="B53" s="12" t="s">
        <v>196</v>
      </c>
      <c r="C53" s="62">
        <v>3</v>
      </c>
      <c r="D53" s="63" t="e">
        <f>+VLOOKUP(A53,Hoja1!$A$2:$C$509,1,0)</f>
        <v>#N/A</v>
      </c>
      <c r="E53" s="12" t="s">
        <v>303</v>
      </c>
      <c r="F53" s="12" t="s">
        <v>304</v>
      </c>
    </row>
    <row r="54" spans="1:6" ht="18" customHeight="1" x14ac:dyDescent="0.25">
      <c r="A54" s="12" t="s">
        <v>179</v>
      </c>
      <c r="B54" s="12" t="s">
        <v>180</v>
      </c>
      <c r="C54" s="62">
        <v>30</v>
      </c>
      <c r="D54" s="63" t="e">
        <f>+VLOOKUP(A54,Hoja1!$A$2:$C$509,1,0)</f>
        <v>#N/A</v>
      </c>
      <c r="E54" s="12" t="s">
        <v>26</v>
      </c>
      <c r="F54" s="12" t="s">
        <v>27</v>
      </c>
    </row>
    <row r="55" spans="1:6" ht="18" hidden="1" customHeight="1" x14ac:dyDescent="0.25">
      <c r="A55" t="s">
        <v>26</v>
      </c>
      <c r="B55" t="s">
        <v>27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155</v>
      </c>
      <c r="B56" t="s">
        <v>156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229</v>
      </c>
      <c r="B57" t="s">
        <v>230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231</v>
      </c>
      <c r="B58" t="s">
        <v>232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157</v>
      </c>
      <c r="B59" t="s">
        <v>158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2" t="s">
        <v>225</v>
      </c>
      <c r="B60" s="12" t="s">
        <v>226</v>
      </c>
      <c r="C60" s="62">
        <v>5</v>
      </c>
      <c r="D60" s="63" t="e">
        <f>+VLOOKUP(A60,Hoja1!$A$2:$C$509,1,0)</f>
        <v>#N/A</v>
      </c>
      <c r="E60" s="12" t="s">
        <v>307</v>
      </c>
      <c r="F60" s="12" t="s">
        <v>308</v>
      </c>
    </row>
    <row r="61" spans="1:6" ht="18" hidden="1" customHeight="1" x14ac:dyDescent="0.25">
      <c r="A61" t="s">
        <v>169</v>
      </c>
      <c r="B61" t="s">
        <v>170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2" t="s">
        <v>159</v>
      </c>
      <c r="B62" s="12" t="s">
        <v>160</v>
      </c>
      <c r="C62" s="62">
        <v>2</v>
      </c>
      <c r="D62" s="63" t="e">
        <f>+VLOOKUP(A62,Hoja1!$A$2:$C$509,1,0)</f>
        <v>#N/A</v>
      </c>
      <c r="E62" s="12" t="s">
        <v>385</v>
      </c>
      <c r="F62" s="12" t="s">
        <v>386</v>
      </c>
    </row>
    <row r="63" spans="1:6" ht="18" customHeight="1" x14ac:dyDescent="0.25">
      <c r="A63" s="12" t="s">
        <v>161</v>
      </c>
      <c r="B63" s="12" t="s">
        <v>162</v>
      </c>
      <c r="C63" s="62">
        <v>5</v>
      </c>
      <c r="D63" s="63" t="s">
        <v>747</v>
      </c>
    </row>
    <row r="64" spans="1:6" ht="18" customHeight="1" x14ac:dyDescent="0.25">
      <c r="A64" s="12" t="s">
        <v>12</v>
      </c>
      <c r="B64" s="12" t="s">
        <v>13</v>
      </c>
      <c r="C64" s="62">
        <v>2</v>
      </c>
      <c r="D64" s="63" t="s">
        <v>747</v>
      </c>
    </row>
    <row r="65" spans="1:6" ht="18" hidden="1" customHeight="1" x14ac:dyDescent="0.25">
      <c r="A65" t="s">
        <v>309</v>
      </c>
      <c r="B65" t="s">
        <v>310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293</v>
      </c>
      <c r="B66" t="s">
        <v>294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171</v>
      </c>
      <c r="B67" t="s">
        <v>172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291</v>
      </c>
      <c r="B68" t="s">
        <v>292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247</v>
      </c>
      <c r="B69" t="s">
        <v>248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2" t="s">
        <v>295</v>
      </c>
      <c r="B70" s="12" t="s">
        <v>296</v>
      </c>
      <c r="C70" s="62">
        <v>50</v>
      </c>
      <c r="D70" s="63" t="e">
        <f>+VLOOKUP(A70,Hoja1!$A$2:$C$509,1,0)</f>
        <v>#N/A</v>
      </c>
      <c r="E70" s="20" t="s">
        <v>171</v>
      </c>
      <c r="F70" s="20" t="s">
        <v>172</v>
      </c>
    </row>
    <row r="71" spans="1:6" ht="18" hidden="1" customHeight="1" x14ac:dyDescent="0.25">
      <c r="A71" t="s">
        <v>301</v>
      </c>
      <c r="B71" t="s">
        <v>302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70</v>
      </c>
      <c r="B72" t="s">
        <v>71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125</v>
      </c>
      <c r="B73" t="s">
        <v>126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40</v>
      </c>
      <c r="B74" t="s">
        <v>41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111</v>
      </c>
      <c r="B75" t="s">
        <v>112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261</v>
      </c>
      <c r="B76" t="s">
        <v>262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187</v>
      </c>
      <c r="B77" t="s">
        <v>188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201</v>
      </c>
      <c r="B78" t="s">
        <v>202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2" t="s">
        <v>245</v>
      </c>
      <c r="B79" s="12" t="s">
        <v>246</v>
      </c>
      <c r="C79" s="62">
        <v>50</v>
      </c>
      <c r="D79" s="63" t="e">
        <f>+VLOOKUP(A79,Hoja1!$A$2:$C$509,1,0)</f>
        <v>#N/A</v>
      </c>
      <c r="E79" s="12" t="s">
        <v>305</v>
      </c>
      <c r="F79" s="12" t="s">
        <v>306</v>
      </c>
    </row>
    <row r="80" spans="1:6" ht="18" hidden="1" customHeight="1" x14ac:dyDescent="0.25">
      <c r="A80" t="s">
        <v>305</v>
      </c>
      <c r="B80" t="s">
        <v>306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313</v>
      </c>
      <c r="B81" t="s">
        <v>314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271</v>
      </c>
      <c r="B82" t="s">
        <v>272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311</v>
      </c>
      <c r="B83" t="s">
        <v>312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2" t="s">
        <v>253</v>
      </c>
      <c r="B84" s="12" t="s">
        <v>254</v>
      </c>
      <c r="C84" s="62">
        <v>103</v>
      </c>
      <c r="D84" s="63" t="e">
        <f>+VLOOKUP(A84,Hoja1!$A$2:$C$509,1,0)</f>
        <v>#N/A</v>
      </c>
      <c r="E84" s="26" t="s">
        <v>155</v>
      </c>
      <c r="F84" s="26" t="s">
        <v>156</v>
      </c>
    </row>
    <row r="85" spans="1:6" ht="18" customHeight="1" x14ac:dyDescent="0.25">
      <c r="A85" s="12" t="s">
        <v>219</v>
      </c>
      <c r="B85" s="12" t="s">
        <v>220</v>
      </c>
      <c r="C85" s="62">
        <v>20</v>
      </c>
      <c r="D85" s="63" t="e">
        <f>+VLOOKUP(A85,Hoja1!$A$2:$C$509,1,0)</f>
        <v>#N/A</v>
      </c>
      <c r="E85" s="12" t="s">
        <v>537</v>
      </c>
      <c r="F85" s="12" t="s">
        <v>538</v>
      </c>
    </row>
    <row r="86" spans="1:6" ht="18" customHeight="1" x14ac:dyDescent="0.25">
      <c r="A86" s="12" t="s">
        <v>221</v>
      </c>
      <c r="B86" s="12" t="s">
        <v>222</v>
      </c>
      <c r="C86" s="62">
        <v>20</v>
      </c>
      <c r="D86" s="63" t="e">
        <f>+VLOOKUP(A86,Hoja1!$A$2:$C$509,1,0)</f>
        <v>#N/A</v>
      </c>
      <c r="E86" s="12" t="s">
        <v>257</v>
      </c>
      <c r="F86" s="12" t="s">
        <v>258</v>
      </c>
    </row>
    <row r="87" spans="1:6" ht="18" hidden="1" customHeight="1" x14ac:dyDescent="0.25">
      <c r="A87" t="s">
        <v>68</v>
      </c>
      <c r="B87" t="s">
        <v>69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2" t="s">
        <v>223</v>
      </c>
      <c r="B88" s="12" t="s">
        <v>224</v>
      </c>
      <c r="C88" s="62">
        <v>40</v>
      </c>
      <c r="D88" s="63" t="e">
        <f>+VLOOKUP(A88,Hoja1!$A$2:$C$509,1,0)</f>
        <v>#N/A</v>
      </c>
      <c r="E88" s="12" t="s">
        <v>93</v>
      </c>
      <c r="F88" s="12" t="s">
        <v>94</v>
      </c>
    </row>
    <row r="89" spans="1:6" ht="18" hidden="1" customHeight="1" x14ac:dyDescent="0.25">
      <c r="A89" t="s">
        <v>93</v>
      </c>
      <c r="B89" t="s">
        <v>94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2" t="s">
        <v>239</v>
      </c>
      <c r="B90" s="12" t="s">
        <v>240</v>
      </c>
      <c r="C90" s="62">
        <v>10</v>
      </c>
      <c r="D90" s="63" t="e">
        <f>+VLOOKUP(A90,Hoja1!$A$2:$C$509,1,0)</f>
        <v>#N/A</v>
      </c>
      <c r="E90" s="12" t="s">
        <v>257</v>
      </c>
      <c r="F90" s="12" t="s">
        <v>258</v>
      </c>
    </row>
    <row r="91" spans="1:6" ht="18" customHeight="1" x14ac:dyDescent="0.25">
      <c r="A91" s="12" t="s">
        <v>22</v>
      </c>
      <c r="B91" s="12" t="s">
        <v>23</v>
      </c>
      <c r="C91" s="62">
        <v>22</v>
      </c>
      <c r="D91" s="63" t="e">
        <f>+VLOOKUP(A91,Hoja1!$A$2:$C$509,1,0)</f>
        <v>#N/A</v>
      </c>
      <c r="E91" s="12" t="s">
        <v>257</v>
      </c>
      <c r="F91" s="12" t="s">
        <v>258</v>
      </c>
    </row>
    <row r="92" spans="1:6" ht="18" hidden="1" customHeight="1" x14ac:dyDescent="0.25">
      <c r="A92" t="s">
        <v>209</v>
      </c>
      <c r="B92" t="s">
        <v>210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2" t="s">
        <v>147</v>
      </c>
      <c r="B93" s="12" t="s">
        <v>148</v>
      </c>
      <c r="C93" s="62">
        <v>1</v>
      </c>
      <c r="D93" s="63" t="e">
        <f>+VLOOKUP(A93,Hoja1!$A$2:$C$509,1,0)</f>
        <v>#N/A</v>
      </c>
      <c r="E93" s="12" t="s">
        <v>421</v>
      </c>
      <c r="F93" s="12" t="s">
        <v>422</v>
      </c>
    </row>
    <row r="94" spans="1:6" ht="18" hidden="1" customHeight="1" x14ac:dyDescent="0.25">
      <c r="A94" t="s">
        <v>149</v>
      </c>
      <c r="B94" t="s">
        <v>150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2" t="s">
        <v>145</v>
      </c>
      <c r="B95" s="12" t="s">
        <v>146</v>
      </c>
      <c r="C95" s="62">
        <v>1</v>
      </c>
      <c r="D95" s="63" t="e">
        <f>+VLOOKUP(A95,Hoja1!$A$2:$C$509,1,0)</f>
        <v>#N/A</v>
      </c>
      <c r="E95" s="12" t="s">
        <v>419</v>
      </c>
      <c r="F95" s="12" t="s">
        <v>420</v>
      </c>
    </row>
    <row r="96" spans="1:6" ht="18" hidden="1" customHeight="1" x14ac:dyDescent="0.25">
      <c r="A96" t="s">
        <v>14</v>
      </c>
      <c r="B96" t="s">
        <v>15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2" t="s">
        <v>191</v>
      </c>
      <c r="B97" s="12" t="s">
        <v>192</v>
      </c>
      <c r="C97" s="62">
        <v>50</v>
      </c>
      <c r="D97" s="63" t="e">
        <f>+VLOOKUP(A97,Hoja1!$A$2:$C$509,1,0)</f>
        <v>#N/A</v>
      </c>
      <c r="E97" s="4" t="s">
        <v>171</v>
      </c>
      <c r="F97" s="4" t="s">
        <v>172</v>
      </c>
    </row>
    <row r="98" spans="1:6" ht="18" hidden="1" customHeight="1" x14ac:dyDescent="0.25">
      <c r="A98" t="s">
        <v>199</v>
      </c>
      <c r="B98" t="s">
        <v>200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2" t="s">
        <v>7</v>
      </c>
      <c r="B99" s="12" t="s">
        <v>8</v>
      </c>
      <c r="C99" s="62">
        <v>300</v>
      </c>
      <c r="D99" s="63" t="e">
        <f>+VLOOKUP(A99,Hoja1!$A$2:$C$509,1,0)</f>
        <v>#N/A</v>
      </c>
      <c r="E99" s="2" t="s">
        <v>229</v>
      </c>
      <c r="F99" s="2" t="s">
        <v>230</v>
      </c>
    </row>
    <row r="100" spans="1:6" ht="18" hidden="1" customHeight="1" x14ac:dyDescent="0.25">
      <c r="A100" t="s">
        <v>181</v>
      </c>
      <c r="B100" t="s">
        <v>182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28</v>
      </c>
      <c r="B101" t="s">
        <v>29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2" t="s">
        <v>235</v>
      </c>
      <c r="B102" s="12" t="s">
        <v>236</v>
      </c>
      <c r="C102" s="62">
        <v>47</v>
      </c>
      <c r="D102" s="63" t="e">
        <f>+VLOOKUP(A102,Hoja1!$A$2:$C$509,1,0)</f>
        <v>#N/A</v>
      </c>
      <c r="E102" s="12" t="s">
        <v>97</v>
      </c>
      <c r="F102" s="12" t="s">
        <v>98</v>
      </c>
    </row>
    <row r="103" spans="1:6" ht="18" customHeight="1" x14ac:dyDescent="0.25">
      <c r="A103" s="12" t="s">
        <v>237</v>
      </c>
      <c r="B103" s="12" t="s">
        <v>238</v>
      </c>
      <c r="C103" s="62">
        <v>37</v>
      </c>
      <c r="D103" s="63" t="e">
        <f>+VLOOKUP(A103,Hoja1!$A$2:$C$509,1,0)</f>
        <v>#N/A</v>
      </c>
      <c r="E103" s="12" t="s">
        <v>95</v>
      </c>
      <c r="F103" s="12" t="s">
        <v>96</v>
      </c>
    </row>
    <row r="104" spans="1:6" ht="18" hidden="1" customHeight="1" x14ac:dyDescent="0.25">
      <c r="A104" t="s">
        <v>203</v>
      </c>
      <c r="B104" t="s">
        <v>204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105</v>
      </c>
      <c r="B105" t="s">
        <v>106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34</v>
      </c>
      <c r="B106" t="s">
        <v>35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107</v>
      </c>
      <c r="B107" t="s">
        <v>108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121</v>
      </c>
      <c r="B108" t="s">
        <v>122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233</v>
      </c>
      <c r="B109" t="s">
        <v>234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299</v>
      </c>
      <c r="B110" t="s">
        <v>300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263</v>
      </c>
      <c r="B111" t="s">
        <v>264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92</v>
      </c>
      <c r="B112" t="s">
        <v>91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2" t="s">
        <v>211</v>
      </c>
      <c r="B113" s="12" t="s">
        <v>212</v>
      </c>
      <c r="C113" s="62">
        <v>10</v>
      </c>
      <c r="D113" s="63" t="e">
        <f>+VLOOKUP(A113,Hoja1!$A$2:$C$509,1,0)</f>
        <v>#N/A</v>
      </c>
      <c r="E113" s="12" t="s">
        <v>46</v>
      </c>
      <c r="F113" s="12" t="s">
        <v>47</v>
      </c>
    </row>
    <row r="114" spans="1:6" ht="18" hidden="1" customHeight="1" x14ac:dyDescent="0.25">
      <c r="A114" t="s">
        <v>46</v>
      </c>
      <c r="B114" t="s">
        <v>47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2" t="s">
        <v>175</v>
      </c>
      <c r="B115" s="12" t="s">
        <v>176</v>
      </c>
      <c r="C115" s="62">
        <v>23</v>
      </c>
      <c r="D115" s="63" t="e">
        <f>+VLOOKUP(A115,Hoja1!$A$2:$C$509,1,0)</f>
        <v>#N/A</v>
      </c>
      <c r="E115" s="12" t="s">
        <v>46</v>
      </c>
      <c r="F115" s="12" t="s">
        <v>47</v>
      </c>
    </row>
    <row r="116" spans="1:6" ht="18" hidden="1" customHeight="1" x14ac:dyDescent="0.25">
      <c r="A116" t="s">
        <v>275</v>
      </c>
      <c r="B116" t="s">
        <v>276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207</v>
      </c>
      <c r="B117" t="s">
        <v>208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36</v>
      </c>
      <c r="B118" t="s">
        <v>37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119</v>
      </c>
      <c r="B119" t="s">
        <v>120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273</v>
      </c>
      <c r="B120" t="s">
        <v>274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2" t="s">
        <v>38</v>
      </c>
      <c r="B121" s="12" t="s">
        <v>39</v>
      </c>
      <c r="C121" s="62">
        <v>25</v>
      </c>
      <c r="D121" s="63" t="e">
        <f>+VLOOKUP(A121,Hoja1!$A$2:$C$509,1,0)</f>
        <v>#N/A</v>
      </c>
      <c r="E121" s="12" t="s">
        <v>36</v>
      </c>
      <c r="F121" s="12" t="s">
        <v>37</v>
      </c>
    </row>
    <row r="122" spans="1:6" ht="18" hidden="1" customHeight="1" x14ac:dyDescent="0.25">
      <c r="A122" t="s">
        <v>227</v>
      </c>
      <c r="B122" t="s">
        <v>228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74</v>
      </c>
      <c r="B123" t="s">
        <v>75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285</v>
      </c>
      <c r="B124" t="s">
        <v>286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267</v>
      </c>
      <c r="B125" t="s">
        <v>268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303</v>
      </c>
      <c r="B126" t="s">
        <v>304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42</v>
      </c>
      <c r="B127" t="s">
        <v>43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44</v>
      </c>
      <c r="B128" t="s">
        <v>45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2" t="s">
        <v>127</v>
      </c>
      <c r="B129" s="12" t="s">
        <v>128</v>
      </c>
      <c r="C129" s="62">
        <v>15</v>
      </c>
      <c r="D129" s="63" t="e">
        <f>+VLOOKUP(A129,Hoja1!$A$2:$C$509,1,0)</f>
        <v>#N/A</v>
      </c>
      <c r="E129" s="12" t="s">
        <v>44</v>
      </c>
      <c r="F129" s="67" t="s">
        <v>45</v>
      </c>
    </row>
    <row r="130" spans="1:6" ht="18" hidden="1" customHeight="1" x14ac:dyDescent="0.25">
      <c r="A130" t="s">
        <v>30</v>
      </c>
      <c r="B130" t="s">
        <v>31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2" t="s">
        <v>205</v>
      </c>
      <c r="B131" s="12" t="s">
        <v>206</v>
      </c>
      <c r="C131" s="62">
        <v>30</v>
      </c>
      <c r="D131" s="63" t="e">
        <f>+VLOOKUP(A131,Hoja1!$A$2:$C$509,1,0)</f>
        <v>#N/A</v>
      </c>
      <c r="E131" s="12" t="s">
        <v>30</v>
      </c>
      <c r="F131" s="67" t="s">
        <v>31</v>
      </c>
    </row>
    <row r="132" spans="1:6" ht="18" hidden="1" customHeight="1" x14ac:dyDescent="0.25">
      <c r="A132" t="s">
        <v>269</v>
      </c>
      <c r="B132" t="s">
        <v>270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131</v>
      </c>
      <c r="B133" t="s">
        <v>132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52</v>
      </c>
      <c r="B134" t="s">
        <v>53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307</v>
      </c>
      <c r="B135" t="s">
        <v>308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2" t="s">
        <v>24</v>
      </c>
      <c r="B136" s="12" t="s">
        <v>25</v>
      </c>
      <c r="C136" s="62">
        <v>4</v>
      </c>
      <c r="D136" s="63" t="e">
        <f>+VLOOKUP(A136,Hoja1!$A$2:$C$509,1,0)</f>
        <v>#N/A</v>
      </c>
      <c r="E136" s="12" t="s">
        <v>330</v>
      </c>
      <c r="F136" s="67" t="s">
        <v>748</v>
      </c>
    </row>
    <row r="137" spans="1:6" ht="18" hidden="1" customHeight="1" x14ac:dyDescent="0.25">
      <c r="A137" t="s">
        <v>197</v>
      </c>
      <c r="B137" t="s">
        <v>749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86</v>
      </c>
      <c r="B138" t="s">
        <v>87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2" t="s">
        <v>255</v>
      </c>
      <c r="B139" s="12" t="s">
        <v>256</v>
      </c>
      <c r="C139" s="62">
        <v>30</v>
      </c>
      <c r="D139" s="63" t="e">
        <f>+VLOOKUP(A139,Hoja1!$A$2:$C$509,1,0)</f>
        <v>#N/A</v>
      </c>
      <c r="E139" s="12" t="s">
        <v>86</v>
      </c>
      <c r="F139" s="67" t="s">
        <v>87</v>
      </c>
    </row>
    <row r="140" spans="1:6" ht="18" hidden="1" customHeight="1" x14ac:dyDescent="0.25">
      <c r="A140" t="s">
        <v>76</v>
      </c>
      <c r="B140" t="s">
        <v>77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78</v>
      </c>
      <c r="B141" t="s">
        <v>79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80</v>
      </c>
      <c r="B142" t="s">
        <v>81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82</v>
      </c>
      <c r="B143" t="s">
        <v>83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109</v>
      </c>
      <c r="B144" t="s">
        <v>110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20</v>
      </c>
      <c r="B145" t="s">
        <v>21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137</v>
      </c>
      <c r="B146" t="s">
        <v>138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2" t="s">
        <v>135</v>
      </c>
      <c r="B147" s="12" t="s">
        <v>136</v>
      </c>
      <c r="C147" s="62">
        <v>6</v>
      </c>
      <c r="D147" s="63" t="e">
        <f>+VLOOKUP(A147,Hoja1!$A$2:$C$509,1,0)</f>
        <v>#N/A</v>
      </c>
      <c r="E147" s="12" t="s">
        <v>648</v>
      </c>
      <c r="F147" s="67" t="s">
        <v>745</v>
      </c>
    </row>
    <row r="148" spans="1:6" ht="18" hidden="1" customHeight="1" x14ac:dyDescent="0.25">
      <c r="A148" t="s">
        <v>177</v>
      </c>
      <c r="B148" t="s">
        <v>178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32</v>
      </c>
      <c r="B149" t="s">
        <v>33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143</v>
      </c>
      <c r="B150" t="s">
        <v>144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189</v>
      </c>
      <c r="B151" t="s">
        <v>190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2" t="s">
        <v>279</v>
      </c>
      <c r="B152" s="12" t="s">
        <v>280</v>
      </c>
      <c r="C152" s="62">
        <v>50</v>
      </c>
      <c r="D152" s="63" t="e">
        <f>+VLOOKUP(A152,Hoja1!$A$2:$C$509,1,0)</f>
        <v>#N/A</v>
      </c>
      <c r="E152" s="12" t="s">
        <v>111</v>
      </c>
      <c r="F152" s="67" t="s">
        <v>112</v>
      </c>
    </row>
    <row r="153" spans="1:6" ht="18" hidden="1" customHeight="1" x14ac:dyDescent="0.25">
      <c r="A153" s="64" t="s">
        <v>281</v>
      </c>
      <c r="B153" s="64" t="s">
        <v>282</v>
      </c>
      <c r="C153" s="65">
        <v>1</v>
      </c>
      <c r="D153" s="66"/>
    </row>
    <row r="154" spans="1:6" ht="18" customHeight="1" x14ac:dyDescent="0.25">
      <c r="A154" s="12" t="s">
        <v>151</v>
      </c>
      <c r="B154" s="12" t="s">
        <v>152</v>
      </c>
      <c r="C154" s="62">
        <v>1</v>
      </c>
      <c r="D154" s="63" t="e">
        <f>+VLOOKUP(A154,Hoja1!$A$2:$C$509,1,0)</f>
        <v>#N/A</v>
      </c>
    </row>
    <row r="155" spans="1:6" ht="18" customHeight="1" x14ac:dyDescent="0.25">
      <c r="A155" s="12" t="s">
        <v>153</v>
      </c>
      <c r="B155" s="12" t="s">
        <v>154</v>
      </c>
      <c r="C155" s="62">
        <v>1</v>
      </c>
      <c r="D155" s="63" t="e">
        <f>+VLOOKUP(A155,Hoja1!$A$2:$C$509,1,0)</f>
        <v>#N/A</v>
      </c>
    </row>
    <row r="156" spans="1:6" ht="18" hidden="1" customHeight="1" x14ac:dyDescent="0.25">
      <c r="A156" s="64" t="s">
        <v>316</v>
      </c>
      <c r="B156" s="64" t="s">
        <v>317</v>
      </c>
      <c r="C156" s="65">
        <v>2</v>
      </c>
      <c r="D156" s="66"/>
    </row>
    <row r="157" spans="1:6" ht="18" hidden="1" customHeight="1" x14ac:dyDescent="0.25">
      <c r="A157" t="s">
        <v>318</v>
      </c>
      <c r="B157" t="s">
        <v>320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2" t="s">
        <v>319</v>
      </c>
      <c r="B158" s="12" t="s">
        <v>321</v>
      </c>
      <c r="C158" s="62">
        <v>1</v>
      </c>
      <c r="D158" s="63" t="e">
        <f>+VLOOKUP(A158,Hoja1!$A$2:$C$509,1,0)</f>
        <v>#N/A</v>
      </c>
      <c r="E158" s="12" t="s">
        <v>259</v>
      </c>
      <c r="F158" s="67" t="s">
        <v>260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Centralizacion primera etapa</vt:lpstr>
      <vt:lpstr>Hoja2</vt:lpstr>
      <vt:lpstr>Base de NUMS </vt:lpstr>
      <vt:lpstr>Hoja1</vt:lpstr>
      <vt:lpstr>Hoja4</vt:lpstr>
      <vt:lpstr>'Centralizacion primera etapa'!Área_de_impresión</vt:lpstr>
      <vt:lpstr>'Centralizacion primera etapa'!Títulos_a_imprimir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Rosello Frias, Santiago</cp:lastModifiedBy>
  <cp:lastPrinted>2018-09-11T17:55:54Z</cp:lastPrinted>
  <dcterms:created xsi:type="dcterms:W3CDTF">2018-04-25T18:06:38Z</dcterms:created>
  <dcterms:modified xsi:type="dcterms:W3CDTF">2018-11-29T20:45:33Z</dcterms:modified>
</cp:coreProperties>
</file>