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lina.pondepeyre\Desktop\JULIO 2019\RC 34857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7" l="1"/>
  <c r="J30" i="7"/>
  <c r="J29" i="7"/>
  <c r="J28" i="7"/>
  <c r="J27" i="7"/>
  <c r="J26" i="7"/>
  <c r="J25" i="7"/>
  <c r="J24" i="7"/>
  <c r="J23" i="7"/>
  <c r="J22" i="7"/>
  <c r="J21" i="7"/>
  <c r="J20" i="7"/>
  <c r="J37" i="7"/>
  <c r="J36" i="7"/>
  <c r="J35" i="7"/>
  <c r="J34" i="7"/>
  <c r="J33" i="7"/>
  <c r="J32" i="7"/>
  <c r="J42" i="7"/>
  <c r="J43" i="7"/>
  <c r="J39" i="7"/>
  <c r="J40" i="7"/>
  <c r="J41" i="7"/>
  <c r="J38" i="7" l="1"/>
  <c r="J44" i="7" s="1"/>
  <c r="J45" i="7" s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<sst xmlns="http://schemas.openxmlformats.org/spreadsheetml/2006/main" count="2129" uniqueCount="789">
  <si>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</si>
  <si>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</si>
  <si>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</si>
  <si>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</si>
  <si>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</si>
  <si>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</si>
  <si>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</si>
  <si>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</si>
  <si>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</si>
  <si>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</si>
  <si>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</si>
  <si>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</si>
  <si>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</si>
  <si>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</si>
  <si>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</si>
  <si>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</si>
  <si>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</si>
  <si>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</si>
  <si>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</si>
  <si>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</si>
  <si>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</si>
  <si>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</si>
  <si>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</si>
  <si>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</si>
  <si>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</si>
  <si>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</si>
  <si>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</si>
  <si>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</si>
  <si>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</si>
  <si>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</si>
  <si>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</si>
  <si>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</si>
  <si>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</si>
  <si>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</si>
  <si>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</si>
  <si>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</si>
  <si>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</si>
  <si>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</si>
  <si>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</si>
  <si>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</si>
  <si>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</si>
  <si>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</si>
  <si>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</si>
  <si>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</si>
  <si>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</si>
  <si>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</si>
  <si>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</si>
  <si>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</si>
  <si>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</si>
  <si>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</si>
  <si>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</si>
  <si>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</si>
  <si>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</si>
  <si>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</si>
  <si>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</si>
  <si>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</si>
  <si>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</si>
  <si>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</si>
  <si>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</si>
  <si>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</si>
  <si>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</si>
  <si>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</si>
  <si>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</si>
  <si>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</si>
  <si>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</si>
  <si>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</si>
  <si>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</si>
  <si>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</si>
  <si>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</si>
  <si>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</si>
  <si>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</si>
  <si>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</si>
  <si>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</si>
  <si>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</si>
  <si>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</si>
  <si>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</si>
  <si>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</si>
  <si>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</si>
  <si>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</si>
  <si>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</si>
  <si>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</si>
  <si>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</si>
  <si>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</si>
  <si>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</si>
  <si>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</si>
  <si>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</si>
  <si>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</si>
  <si>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</si>
  <si>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</si>
  <si>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</si>
  <si>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</si>
  <si>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</si>
  <si>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</si>
  <si>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</si>
  <si>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</si>
  <si>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</si>
  <si>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</si>
  <si>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</si>
  <si>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</si>
  <si>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</si>
  <si>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</si>
  <si>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</si>
  <si>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</si>
  <si>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</si>
  <si>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</si>
  <si>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</si>
  <si>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</si>
  <si>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</si>
  <si>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</si>
  <si>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</si>
  <si>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</si>
  <si>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</si>
  <si>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</si>
  <si>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</si>
  <si>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</si>
  <si>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</si>
  <si>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</si>
  <si>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</si>
  <si>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</si>
  <si>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</si>
  <si>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</si>
  <si>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</si>
  <si>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</si>
  <si>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</si>
  <si>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</si>
  <si>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</si>
  <si>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</si>
  <si>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</si>
  <si>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</si>
  <si>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</si>
  <si>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</si>
  <si>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</si>
  <si>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</si>
  <si>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</si>
  <si>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</si>
  <si>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</si>
  <si>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</si>
  <si>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</si>
  <si>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</si>
  <si>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</si>
  <si>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</si>
  <si>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</si>
  <si>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</si>
  <si>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</si>
  <si>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</si>
  <si>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</si>
  <si>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</si>
  <si>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</si>
  <si>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</si>
  <si>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</si>
  <si>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</si>
  <si>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</si>
  <si>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</si>
  <si>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</si>
  <si>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</si>
  <si>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</si>
  <si>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</si>
  <si>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</si>
  <si>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</si>
  <si>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</si>
  <si>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</si>
  <si>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</si>
  <si>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</si>
  <si>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</si>
  <si>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</si>
  <si>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</si>
  <si>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</si>
  <si>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</si>
  <si>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</si>
  <si>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</si>
  <si>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</si>
  <si>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</si>
  <si>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</si>
  <si>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</si>
  <si>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</si>
  <si>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</si>
  <si>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</si>
  <si>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</si>
  <si>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</si>
  <si>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</si>
  <si>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</si>
  <si>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</si>
  <si>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</si>
  <si>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</si>
  <si>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</si>
  <si>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</si>
  <si>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</si>
  <si>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</si>
  <si>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</si>
  <si>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</si>
  <si>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</si>
  <si>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</si>
  <si>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</si>
  <si>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</si>
  <si>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</si>
  <si>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</si>
  <si>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</si>
  <si>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</si>
  <si>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</si>
  <si>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</si>
  <si>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</si>
  <si>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</si>
  <si>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</si>
  <si>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</si>
  <si>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</si>
  <si>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</si>
  <si>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</si>
  <si>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</si>
  <si>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</si>
  <si>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</si>
  <si>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</si>
  <si>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</si>
  <si>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</si>
  <si>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</si>
  <si>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</si>
  <si>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</si>
  <si>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</si>
  <si>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</si>
  <si>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</si>
  <si>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</si>
  <si>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</si>
  <si>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</si>
  <si>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</si>
  <si>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</si>
  <si>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</si>
  <si>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</si>
  <si>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</si>
  <si>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</si>
  <si>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</si>
  <si>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</si>
  <si>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</si>
  <si>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</si>
  <si>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</si>
  <si>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</si>
  <si>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</si>
  <si>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</si>
  <si>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</si>
  <si>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</si>
  <si>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</si>
  <si>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</si>
  <si>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</si>
  <si>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</si>
  <si>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</si>
  <si>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</si>
  <si>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</si>
  <si>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</si>
  <si>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</si>
  <si>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</si>
  <si>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</si>
  <si>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</si>
  <si>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</si>
  <si>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</si>
  <si>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</si>
  <si>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</si>
  <si>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</si>
  <si>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</si>
  <si>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</si>
  <si>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</si>
  <si>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</si>
  <si>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</si>
  <si>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</si>
  <si>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</si>
  <si>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</si>
  <si>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</si>
  <si>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</si>
  <si>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</si>
  <si>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</si>
  <si>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</si>
  <si>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</si>
  <si>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</si>
  <si>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</si>
  <si>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</si>
  <si>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</si>
  <si>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</si>
  <si>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</si>
  <si>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</si>
  <si>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</si>
  <si>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</si>
  <si>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</si>
  <si>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</si>
  <si>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</si>
  <si>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</si>
  <si>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</si>
  <si>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</si>
  <si>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</si>
  <si>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</si>
  <si>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</si>
  <si>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</si>
  <si>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</si>
  <si>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</si>
  <si>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</si>
  <si>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</si>
  <si>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</si>
  <si>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</si>
  <si>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</si>
  <si>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</si>
  <si>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</si>
  <si>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</si>
  <si>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</si>
  <si>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</si>
  <si>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</si>
  <si>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</si>
  <si>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</si>
  <si>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</si>
  <si>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</si>
  <si>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</si>
  <si>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</si>
  <si>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</si>
  <si>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</si>
  <si>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</si>
  <si>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</si>
  <si>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</si>
  <si>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</si>
  <si>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</si>
  <si>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</si>
  <si>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</si>
  <si>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</si>
  <si>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</si>
  <si>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</si>
  <si>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</si>
  <si>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</si>
  <si>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</si>
  <si>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</si>
  <si>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</si>
  <si>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</si>
  <si>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</si>
  <si>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</si>
  <si>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</si>
  <si>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</si>
  <si>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</si>
  <si>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</si>
  <si>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</si>
  <si>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</si>
  <si>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</si>
  <si>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</si>
  <si>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</si>
  <si>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</si>
  <si>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</si>
  <si>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</si>
  <si>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</si>
  <si>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</si>
  <si>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</si>
  <si>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</si>
  <si>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</si>
  <si>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</si>
  <si>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</si>
  <si>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</si>
  <si>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</si>
  <si>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</si>
  <si>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</si>
  <si>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</si>
  <si>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</si>
  <si>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</si>
  <si>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</si>
  <si>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</si>
  <si>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</si>
  <si>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</si>
  <si>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</si>
  <si>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</si>
  <si>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</si>
  <si>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</si>
  <si>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</si>
  <si>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</si>
  <si>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</si>
  <si>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</si>
  <si>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</si>
  <si>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</si>
  <si>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</si>
  <si>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</si>
  <si>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</si>
  <si>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</si>
  <si>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</si>
  <si>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</si>
  <si>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</si>
  <si>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</si>
  <si>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</si>
  <si>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</si>
  <si>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</si>
  <si>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</si>
  <si>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</si>
  <si>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</si>
  <si>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</si>
  <si>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</si>
  <si>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</si>
  <si>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</si>
  <si>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</si>
  <si>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</si>
  <si>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</si>
  <si>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</si>
  <si>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</si>
  <si>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</si>
  <si>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</si>
  <si>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</si>
  <si>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</si>
  <si>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</si>
  <si>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</si>
  <si>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</si>
  <si>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</si>
  <si>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</si>
  <si>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</si>
  <si>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</si>
  <si>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</si>
  <si>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</si>
  <si>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</si>
  <si>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</si>
  <si>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</si>
  <si>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</si>
  <si>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</si>
  <si>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</si>
  <si>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</si>
  <si>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</si>
  <si>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</si>
  <si>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</si>
  <si>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</si>
  <si>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</si>
  <si>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</si>
  <si>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</si>
  <si>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</si>
  <si>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</si>
  <si>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</si>
  <si>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</si>
  <si>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</si>
  <si>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</si>
  <si>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</si>
  <si>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</si>
  <si>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</si>
  <si>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</si>
  <si>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</si>
  <si>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</si>
  <si>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</si>
  <si>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</si>
  <si>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</si>
  <si>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</si>
  <si>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</si>
  <si>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</si>
  <si>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</si>
  <si>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</si>
  <si>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</si>
  <si>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</si>
  <si>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</si>
  <si>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</si>
  <si>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</si>
  <si>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</si>
  <si>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</si>
  <si>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</si>
  <si>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</si>
  <si>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</si>
  <si>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</si>
  <si>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</si>
  <si>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</si>
  <si>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</si>
  <si>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</si>
  <si>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</si>
  <si>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</si>
  <si>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</si>
  <si>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</si>
  <si>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</si>
  <si>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</si>
  <si>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</si>
  <si>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</si>
  <si>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</si>
  <si>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</si>
  <si>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</si>
  <si>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</si>
  <si>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</si>
  <si>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</si>
  <si>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</si>
  <si>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</si>
  <si>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</si>
  <si>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</si>
  <si>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</si>
  <si>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</si>
  <si>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</si>
  <si>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</si>
  <si>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</si>
  <si>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</si>
  <si>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</si>
  <si>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</si>
  <si>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</si>
  <si>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</si>
  <si>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</si>
  <si>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</si>
  <si>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</si>
  <si>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</si>
  <si>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</si>
  <si>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</si>
  <si>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</si>
  <si>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</si>
  <si>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</si>
  <si>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</si>
  <si>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</si>
  <si>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</si>
  <si>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</si>
  <si>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</si>
  <si>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</si>
  <si>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</si>
  <si>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</si>
  <si>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</si>
  <si>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</si>
  <si>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</si>
  <si>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</si>
  <si>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</si>
  <si>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</si>
  <si>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</si>
  <si>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</si>
  <si>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</si>
  <si>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</si>
  <si>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</si>
  <si>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</si>
  <si>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</si>
  <si>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</si>
  <si>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</si>
  <si>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</si>
  <si>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</si>
  <si>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</si>
  <si>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</si>
  <si>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</si>
  <si>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</si>
  <si>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</si>
  <si>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</si>
  <si>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</si>
  <si>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</si>
  <si>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</si>
  <si>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</si>
  <si>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</si>
  <si>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</si>
  <si>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</si>
  <si>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</si>
  <si>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</si>
  <si>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</si>
  <si>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</si>
  <si>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</si>
  <si>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</si>
  <si>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</si>
  <si>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</si>
  <si>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</si>
  <si>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</si>
  <si>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</si>
  <si>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</si>
  <si>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</si>
  <si>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</si>
  <si>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</si>
  <si>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</si>
  <si>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</si>
  <si>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</si>
  <si>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</si>
  <si>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</si>
  <si>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</si>
  <si>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</si>
  <si>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</si>
  <si>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</si>
  <si>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</si>
  <si>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</si>
  <si>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</si>
  <si>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</si>
  <si>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</si>
  <si>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</si>
  <si>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</si>
  <si>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</si>
  <si>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</si>
  <si>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</si>
  <si>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</si>
  <si>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</si>
  <si>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</si>
  <si>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</si>
  <si>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</si>
  <si>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</si>
  <si>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</si>
  <si>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</si>
  <si>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</si>
  <si>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</si>
  <si>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</si>
  <si>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</si>
  <si>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</si>
  <si>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</si>
  <si>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</si>
  <si>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</si>
  <si>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</si>
  <si>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</si>
  <si>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</si>
  <si>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</si>
  <si>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</si>
  <si>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</si>
  <si>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</si>
  <si>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</si>
  <si>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</si>
  <si>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</si>
  <si>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</si>
  <si>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</si>
  <si>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</si>
  <si>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</si>
  <si>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</si>
  <si>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</si>
  <si>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</si>
  <si>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</si>
  <si>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</si>
  <si>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</si>
  <si>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</si>
  <si>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</si>
  <si>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</si>
  <si>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</si>
  <si>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</si>
  <si>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</si>
  <si>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</si>
  <si>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</si>
  <si>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</si>
  <si>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</si>
  <si>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</si>
  <si>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</si>
  <si>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</si>
  <si>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</si>
  <si>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</si>
  <si>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</si>
  <si>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</si>
  <si>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</si>
  <si>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</si>
  <si>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</si>
  <si>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</si>
  <si>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</si>
  <si>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</si>
  <si>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</si>
  <si>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</si>
  <si>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</si>
  <si>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</si>
  <si>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</si>
  <si>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</si>
  <si>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</si>
  <si>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</si>
  <si>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</si>
  <si>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</si>
  <si>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</si>
  <si>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</si>
  <si>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</si>
  <si>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</si>
  <si>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</si>
  <si>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</si>
  <si>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</si>
  <si>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</si>
  <si>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</si>
  <si>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</si>
  <si>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</si>
  <si>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</si>
  <si>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</si>
  <si>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</si>
  <si>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</si>
  <si>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</si>
  <si>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</si>
  <si>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</si>
  <si>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</si>
  <si>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</si>
  <si>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</si>
  <si>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</si>
  <si>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</si>
  <si>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</si>
  <si>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</si>
  <si>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</si>
  <si>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</si>
  <si>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</si>
  <si>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</si>
  <si>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</si>
  <si>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</si>
  <si>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</si>
  <si>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</si>
  <si>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</si>
  <si>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</si>
  <si>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</si>
  <si>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</si>
  <si>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</si>
  <si>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</si>
  <si>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</si>
  <si>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</si>
  <si>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</si>
  <si>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</si>
  <si>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</si>
  <si>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</si>
  <si>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</si>
  <si>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</si>
  <si>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</si>
  <si>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</si>
  <si>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</si>
  <si>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</si>
  <si>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</si>
  <si>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</si>
  <si>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</si>
  <si>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</si>
  <si>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</si>
  <si>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</si>
  <si>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</si>
  <si>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</si>
  <si>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</si>
  <si>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</si>
  <si>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</si>
  <si>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</si>
  <si>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</si>
  <si>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</si>
  <si>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</si>
  <si>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</si>
  <si>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</si>
  <si>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</si>
  <si>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</si>
  <si>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</si>
  <si>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</si>
  <si>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</si>
  <si>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</si>
  <si>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</si>
  <si>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</si>
  <si>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</si>
  <si>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</si>
  <si>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</si>
  <si>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</si>
  <si>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</si>
  <si>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</si>
  <si>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</si>
  <si>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</si>
  <si>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</si>
  <si>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</si>
  <si>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</si>
  <si>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</si>
  <si>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</si>
  <si>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</si>
  <si>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</si>
  <si>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</si>
  <si>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</si>
  <si>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</si>
  <si>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</si>
  <si>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</si>
  <si>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</si>
  <si>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</si>
  <si>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</si>
  <si>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</si>
  <si>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</si>
  <si>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</si>
  <si>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</si>
  <si>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</si>
  <si>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</si>
  <si>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</si>
  <si>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</si>
  <si>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</si>
  <si>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</si>
  <si>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</si>
  <si>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</si>
  <si>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</si>
  <si>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</si>
  <si>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</si>
  <si>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</si>
  <si>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</si>
  <si>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</si>
  <si>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</si>
  <si>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</si>
  <si>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</si>
  <si>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</si>
  <si>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</si>
  <si>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</si>
  <si>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</si>
  <si>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</si>
  <si>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</si>
  <si>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</si>
  <si>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</si>
  <si>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</si>
  <si>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</si>
  <si>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</si>
  <si>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</si>
  <si>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</si>
  <si>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</si>
  <si>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</si>
  <si>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</si>
  <si>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</si>
  <si>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</si>
  <si>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</si>
  <si>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Ruben Sarazola</t>
  </si>
  <si>
    <t xml:space="preserve">011-2150-9300 Interno 26379     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</si>
  <si>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</si>
  <si>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</si>
  <si>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</si>
  <si>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</si>
  <si>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</si>
  <si>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</si>
  <si>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</si>
  <si>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* E-mail para presentar la cotizacion: carlina.pondepeyre@trenesargentinos.gob.ar</t>
  </si>
  <si>
    <t>NUM85309716300N</t>
  </si>
  <si>
    <t>NUM83235060900N</t>
  </si>
  <si>
    <t>NUM85309720250N</t>
  </si>
  <si>
    <t>MTS</t>
  </si>
  <si>
    <t>CABLE UTP EXTERIOR CAT
6</t>
  </si>
  <si>
    <t>CABLE FTP EXTERIOR
CATEGORIA 6 DOBLE
VAINA CON PORTANTE</t>
  </si>
  <si>
    <t>CABLE UTP EXTERIOR
CATEGORIA 5E - DOBLE
VAINA CUBIERTA DE PVC
NEGRA</t>
  </si>
  <si>
    <t>CABLE UTP EXTERIOR CAT
6+E23:E35E42E23:E34E23:E36E23:E37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</si>
  <si>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EX-2019--58862032-APN-GCYL#SOFSE
EXTRACTO: CABLES UTP/FTP
RC: 34857</t>
    </r>
  </si>
  <si>
    <t>ALMACEN CENTRAL LINIERS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</si>
</sst>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28" fillId="0" borderId="0" applyFont="0" applyFill="0" applyBorder="0" applyAlignment="0" applyProtection="0"/>
  </cellStyleXfs>
  <cellXfs count="123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3" fillId="12" borderId="1" xfId="0" applyFont="1" applyFill="1" applyBorder="1" applyAlignment="1">
      <alignment horizontal="left" vertical="center" wrapText="1"/>
    </xf>
    <xf numFmtId="166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1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0" fontId="13" fillId="12" borderId="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1175245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45"/>
  <sheetViews>
    <sheetView tabSelected="1" topLeftCell="A28" zoomScale="80" zoomScaleNormal="80" workbookViewId="0">
      <selection activeCell="L37" sqref="L37:L42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24.7109375" style="67" customWidth="1"/>
    <col min="5" max="5" width="43.85546875" style="67" customWidth="1"/>
    <col min="6" max="6" width="35.5703125" style="67" customWidth="1"/>
    <col min="7" max="7" width="16.28515625" style="67" customWidth="1"/>
    <col min="8" max="8" width="9" style="67" customWidth="1"/>
    <col min="9" max="9" width="9.8554687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5" t="s">
        <v>762</v>
      </c>
    </row>
    <row r="3" spans="2:13" ht="14.25" customHeight="1" x14ac:dyDescent="0.25">
      <c r="M3" s="86" t="s">
        <v>763</v>
      </c>
    </row>
    <row r="4" spans="2:13" ht="14.25" customHeight="1" x14ac:dyDescent="0.25"/>
    <row r="5" spans="2:13" ht="14.25" customHeight="1" thickBot="1" x14ac:dyDescent="0.3"/>
    <row r="6" spans="2:13" ht="24.75" customHeight="1" thickBot="1" x14ac:dyDescent="0.3">
      <c r="B6" s="100" t="s">
        <v>764</v>
      </c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2"/>
    </row>
    <row r="7" spans="2:13" ht="14.25" customHeight="1" x14ac:dyDescent="0.25">
      <c r="B7" s="87"/>
      <c r="C7" s="87"/>
      <c r="D7" s="87"/>
      <c r="E7" s="87"/>
      <c r="F7" s="87"/>
      <c r="G7" s="95"/>
      <c r="H7" s="95"/>
      <c r="I7" s="95"/>
      <c r="K7" s="87"/>
      <c r="L7" s="87"/>
      <c r="M7" s="87"/>
    </row>
    <row r="8" spans="2:13" ht="55.5" customHeight="1" x14ac:dyDescent="0.25">
      <c r="B8" s="88" t="s">
        <v>765</v>
      </c>
      <c r="C8" s="88"/>
      <c r="D8" s="88" t="s">
        <v>769</v>
      </c>
      <c r="E8" s="88"/>
      <c r="F8" s="88"/>
      <c r="G8" s="96"/>
      <c r="H8" s="120" t="s">
        <v>787</v>
      </c>
      <c r="I8" s="121"/>
      <c r="J8" s="121"/>
      <c r="K8" s="121"/>
      <c r="L8" s="121"/>
      <c r="M8" s="122"/>
    </row>
    <row r="9" spans="2:13" ht="14.25" customHeight="1" x14ac:dyDescent="0.25">
      <c r="B9" s="89" t="s">
        <v>766</v>
      </c>
      <c r="C9" s="90" t="s">
        <v>770</v>
      </c>
      <c r="D9" s="90"/>
      <c r="E9" s="91"/>
      <c r="F9" s="91"/>
      <c r="G9" s="87"/>
      <c r="H9" s="87"/>
      <c r="I9" s="87"/>
    </row>
    <row r="10" spans="2:13" ht="14.25" customHeight="1" x14ac:dyDescent="0.25">
      <c r="B10" s="89"/>
      <c r="C10" s="89"/>
      <c r="D10" s="88"/>
      <c r="E10" s="91"/>
      <c r="F10" s="91"/>
      <c r="G10" s="87"/>
      <c r="H10" s="87"/>
      <c r="I10" s="87"/>
    </row>
    <row r="11" spans="2:13" ht="14.25" customHeight="1" x14ac:dyDescent="0.25">
      <c r="B11" s="89" t="s">
        <v>778</v>
      </c>
      <c r="C11" s="92"/>
      <c r="D11" s="93"/>
      <c r="E11" s="88"/>
      <c r="F11" s="88"/>
      <c r="G11" s="87"/>
      <c r="H11" s="87"/>
      <c r="I11" s="88"/>
    </row>
    <row r="12" spans="2:13" ht="14.25" customHeight="1" x14ac:dyDescent="0.25">
      <c r="B12" s="89"/>
      <c r="C12" s="89"/>
      <c r="D12" s="93"/>
      <c r="E12" s="87"/>
      <c r="F12" s="87"/>
      <c r="G12" s="87"/>
      <c r="H12" s="87"/>
      <c r="I12" s="88"/>
      <c r="J12" s="83"/>
      <c r="K12" s="83"/>
      <c r="L12" s="83"/>
      <c r="M12" s="83"/>
    </row>
    <row r="13" spans="2:13" ht="14.25" customHeight="1" x14ac:dyDescent="0.25">
      <c r="B13" s="119" t="s">
        <v>768</v>
      </c>
      <c r="C13" s="119"/>
      <c r="D13" s="119"/>
      <c r="E13" s="119"/>
      <c r="F13" s="119"/>
      <c r="G13" s="91"/>
      <c r="H13" s="91"/>
      <c r="I13" s="91"/>
    </row>
    <row r="14" spans="2:13" ht="14.25" customHeight="1" x14ac:dyDescent="0.25">
      <c r="B14" s="119"/>
      <c r="C14" s="119"/>
      <c r="D14" s="119"/>
      <c r="E14" s="119"/>
      <c r="F14" s="119"/>
      <c r="G14" s="91"/>
      <c r="H14" s="91"/>
      <c r="I14" s="91"/>
    </row>
    <row r="15" spans="2:13" ht="14.25" customHeight="1" thickBot="1" x14ac:dyDescent="0.25">
      <c r="B15" s="94"/>
      <c r="C15" s="94"/>
      <c r="D15" s="94"/>
      <c r="E15" s="94"/>
      <c r="F15" s="94"/>
      <c r="G15" s="94"/>
      <c r="H15" s="94"/>
      <c r="I15" s="94"/>
    </row>
    <row r="16" spans="2:13" ht="22.5" customHeight="1" x14ac:dyDescent="0.25">
      <c r="B16" s="111" t="s">
        <v>761</v>
      </c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3"/>
    </row>
    <row r="17" spans="2:13" s="84" customFormat="1" ht="27.75" customHeight="1" x14ac:dyDescent="0.25">
      <c r="B17" s="114" t="s">
        <v>757</v>
      </c>
      <c r="C17" s="115"/>
      <c r="D17" s="116"/>
      <c r="E17" s="116"/>
      <c r="F17" s="75" t="s">
        <v>755</v>
      </c>
      <c r="G17" s="97" t="s">
        <v>767</v>
      </c>
      <c r="H17" s="69" t="s">
        <v>754</v>
      </c>
      <c r="I17" s="116"/>
      <c r="J17" s="116"/>
      <c r="K17" s="117" t="s">
        <v>760</v>
      </c>
      <c r="L17" s="117"/>
      <c r="M17" s="118"/>
    </row>
    <row r="18" spans="2:13" s="84" customFormat="1" ht="57" customHeight="1" x14ac:dyDescent="0.25">
      <c r="B18" s="114" t="s">
        <v>758</v>
      </c>
      <c r="C18" s="115"/>
      <c r="D18" s="116"/>
      <c r="E18" s="116"/>
      <c r="F18" s="75" t="s">
        <v>756</v>
      </c>
      <c r="G18" s="97" t="s">
        <v>771</v>
      </c>
      <c r="H18" s="69" t="s">
        <v>759</v>
      </c>
      <c r="I18" s="116"/>
      <c r="J18" s="116"/>
      <c r="K18" s="117"/>
      <c r="L18" s="117"/>
      <c r="M18" s="118"/>
    </row>
    <row r="19" spans="2:13" s="84" customFormat="1" ht="52.5" customHeight="1" x14ac:dyDescent="0.25">
      <c r="B19" s="78" t="s">
        <v>0</v>
      </c>
      <c r="C19" s="68" t="s">
        <v>1</v>
      </c>
      <c r="D19" s="68" t="s">
        <v>2</v>
      </c>
      <c r="E19" s="68" t="s">
        <v>3</v>
      </c>
      <c r="F19" s="68" t="s">
        <v>752</v>
      </c>
      <c r="G19" s="68" t="s">
        <v>4</v>
      </c>
      <c r="H19" s="68" t="s">
        <v>5</v>
      </c>
      <c r="I19" s="74" t="s">
        <v>772</v>
      </c>
      <c r="J19" s="74" t="s">
        <v>773</v>
      </c>
      <c r="K19" s="74" t="s">
        <v>751</v>
      </c>
      <c r="L19" s="68" t="s">
        <v>6</v>
      </c>
      <c r="M19" s="79" t="s">
        <v>753</v>
      </c>
    </row>
    <row r="20" spans="2:13" ht="29.25" customHeight="1" x14ac:dyDescent="0.25">
      <c r="B20" s="80">
        <v>34857</v>
      </c>
      <c r="C20" s="70">
        <v>1</v>
      </c>
      <c r="D20" s="72" t="s">
        <v>779</v>
      </c>
      <c r="E20" s="72" t="s">
        <v>783</v>
      </c>
      <c r="F20" s="71"/>
      <c r="G20" s="72" t="s">
        <v>782</v>
      </c>
      <c r="H20" s="73">
        <v>1500</v>
      </c>
      <c r="I20" s="77">
        <v>0</v>
      </c>
      <c r="J20" s="77">
        <f>H20*I20</f>
        <v>0</v>
      </c>
      <c r="K20" s="98"/>
      <c r="L20" s="72" t="s">
        <v>788</v>
      </c>
      <c r="M20" s="81"/>
    </row>
    <row r="21" spans="2:13" ht="41.25" customHeight="1" x14ac:dyDescent="0.25">
      <c r="B21" s="80">
        <v>34857</v>
      </c>
      <c r="C21" s="70">
        <v>2</v>
      </c>
      <c r="D21" s="72" t="s">
        <v>780</v>
      </c>
      <c r="E21" s="72" t="s">
        <v>784</v>
      </c>
      <c r="F21" s="71"/>
      <c r="G21" s="72" t="s">
        <v>782</v>
      </c>
      <c r="H21" s="73">
        <v>1500</v>
      </c>
      <c r="I21" s="77">
        <v>0</v>
      </c>
      <c r="J21" s="77">
        <f t="shared" ref="J21:J25" si="0">H21*I21</f>
        <v>0</v>
      </c>
      <c r="K21" s="98"/>
      <c r="L21" s="72" t="s">
        <v>788</v>
      </c>
      <c r="M21" s="81"/>
    </row>
    <row r="22" spans="2:13" ht="54.75" customHeight="1" x14ac:dyDescent="0.25">
      <c r="B22" s="80">
        <v>34857</v>
      </c>
      <c r="C22" s="70">
        <v>3</v>
      </c>
      <c r="D22" s="72" t="s">
        <v>781</v>
      </c>
      <c r="E22" s="72" t="s">
        <v>785</v>
      </c>
      <c r="F22" s="71"/>
      <c r="G22" s="72" t="s">
        <v>782</v>
      </c>
      <c r="H22" s="73">
        <v>1500</v>
      </c>
      <c r="I22" s="77">
        <v>0</v>
      </c>
      <c r="J22" s="77">
        <f t="shared" si="0"/>
        <v>0</v>
      </c>
      <c r="K22" s="98"/>
      <c r="L22" s="72" t="s">
        <v>788</v>
      </c>
      <c r="M22" s="81"/>
    </row>
    <row r="23" spans="2:13" ht="32.1" customHeight="1" x14ac:dyDescent="0.25">
      <c r="B23" s="80">
        <v>34857</v>
      </c>
      <c r="C23" s="70">
        <v>4</v>
      </c>
      <c r="D23" s="72" t="s">
        <v>779</v>
      </c>
      <c r="E23" s="72" t="s">
        <v>786</v>
      </c>
      <c r="F23" s="71"/>
      <c r="G23" s="72" t="s">
        <v>782</v>
      </c>
      <c r="H23" s="73">
        <v>1500</v>
      </c>
      <c r="I23" s="77">
        <v>0</v>
      </c>
      <c r="J23" s="77">
        <f t="shared" si="0"/>
        <v>0</v>
      </c>
      <c r="K23" s="98"/>
      <c r="L23" s="72" t="s">
        <v>788</v>
      </c>
      <c r="M23" s="81"/>
    </row>
    <row r="24" spans="2:13" ht="46.5" customHeight="1" x14ac:dyDescent="0.25">
      <c r="B24" s="80">
        <v>34857</v>
      </c>
      <c r="C24" s="70">
        <v>5</v>
      </c>
      <c r="D24" s="72" t="s">
        <v>780</v>
      </c>
      <c r="E24" s="72" t="s">
        <v>784</v>
      </c>
      <c r="F24" s="72"/>
      <c r="G24" s="72" t="s">
        <v>782</v>
      </c>
      <c r="H24" s="73">
        <v>1500</v>
      </c>
      <c r="I24" s="77">
        <v>0</v>
      </c>
      <c r="J24" s="77">
        <f t="shared" si="0"/>
        <v>0</v>
      </c>
      <c r="K24" s="98"/>
      <c r="L24" s="72" t="s">
        <v>788</v>
      </c>
      <c r="M24" s="81"/>
    </row>
    <row r="25" spans="2:13" ht="51.75" customHeight="1" x14ac:dyDescent="0.25">
      <c r="B25" s="80">
        <v>34857</v>
      </c>
      <c r="C25" s="70">
        <v>6</v>
      </c>
      <c r="D25" s="72" t="s">
        <v>781</v>
      </c>
      <c r="E25" s="72" t="s">
        <v>785</v>
      </c>
      <c r="F25" s="99"/>
      <c r="G25" s="72" t="s">
        <v>782</v>
      </c>
      <c r="H25" s="73">
        <v>1500</v>
      </c>
      <c r="I25" s="77">
        <v>0</v>
      </c>
      <c r="J25" s="77">
        <f t="shared" si="0"/>
        <v>0</v>
      </c>
      <c r="K25" s="98"/>
      <c r="L25" s="72" t="s">
        <v>788</v>
      </c>
      <c r="M25" s="81"/>
    </row>
    <row r="26" spans="2:13" ht="36" customHeight="1" x14ac:dyDescent="0.25">
      <c r="B26" s="80">
        <v>34857</v>
      </c>
      <c r="C26" s="70">
        <v>7</v>
      </c>
      <c r="D26" s="72" t="s">
        <v>779</v>
      </c>
      <c r="E26" s="72" t="s">
        <v>783</v>
      </c>
      <c r="F26" s="72"/>
      <c r="G26" s="72" t="s">
        <v>782</v>
      </c>
      <c r="H26" s="73">
        <v>1500</v>
      </c>
      <c r="I26" s="77">
        <v>0</v>
      </c>
      <c r="J26" s="77">
        <f>H26*I26</f>
        <v>0</v>
      </c>
      <c r="K26" s="98"/>
      <c r="L26" s="72" t="s">
        <v>788</v>
      </c>
      <c r="M26" s="81"/>
    </row>
    <row r="27" spans="2:13" ht="49.5" customHeight="1" x14ac:dyDescent="0.25">
      <c r="B27" s="80">
        <v>34857</v>
      </c>
      <c r="C27" s="70">
        <v>8</v>
      </c>
      <c r="D27" s="72" t="s">
        <v>780</v>
      </c>
      <c r="E27" s="72" t="s">
        <v>784</v>
      </c>
      <c r="F27" s="72"/>
      <c r="G27" s="72" t="s">
        <v>782</v>
      </c>
      <c r="H27" s="73">
        <v>1500</v>
      </c>
      <c r="I27" s="77">
        <v>0</v>
      </c>
      <c r="J27" s="77">
        <f t="shared" ref="J27:J31" si="1">H27*I27</f>
        <v>0</v>
      </c>
      <c r="K27" s="98"/>
      <c r="L27" s="72" t="s">
        <v>788</v>
      </c>
      <c r="M27" s="81"/>
    </row>
    <row r="28" spans="2:13" ht="54" customHeight="1" x14ac:dyDescent="0.25">
      <c r="B28" s="80">
        <v>34857</v>
      </c>
      <c r="C28" s="70">
        <v>9</v>
      </c>
      <c r="D28" s="72" t="s">
        <v>781</v>
      </c>
      <c r="E28" s="72" t="s">
        <v>785</v>
      </c>
      <c r="F28" s="72"/>
      <c r="G28" s="72" t="s">
        <v>782</v>
      </c>
      <c r="H28" s="73">
        <v>1500</v>
      </c>
      <c r="I28" s="77">
        <v>0</v>
      </c>
      <c r="J28" s="77">
        <f t="shared" si="1"/>
        <v>0</v>
      </c>
      <c r="K28" s="98"/>
      <c r="L28" s="72" t="s">
        <v>788</v>
      </c>
      <c r="M28" s="81"/>
    </row>
    <row r="29" spans="2:13" ht="32.1" hidden="1" customHeight="1" x14ac:dyDescent="0.25">
      <c r="B29" s="80">
        <v>34857</v>
      </c>
      <c r="C29" s="70">
        <v>10</v>
      </c>
      <c r="D29" s="72"/>
      <c r="E29" s="71"/>
      <c r="F29" s="72"/>
      <c r="G29" s="72" t="s">
        <v>782</v>
      </c>
      <c r="H29" s="73">
        <v>1500</v>
      </c>
      <c r="I29" s="77">
        <v>0</v>
      </c>
      <c r="J29" s="77">
        <f t="shared" si="1"/>
        <v>0</v>
      </c>
      <c r="K29" s="98"/>
      <c r="L29" s="72" t="s">
        <v>788</v>
      </c>
      <c r="M29" s="81"/>
    </row>
    <row r="30" spans="2:13" ht="32.1" hidden="1" customHeight="1" x14ac:dyDescent="0.25">
      <c r="B30" s="80">
        <v>34857</v>
      </c>
      <c r="C30" s="70">
        <v>11</v>
      </c>
      <c r="D30" s="71"/>
      <c r="E30" s="71"/>
      <c r="F30" s="71"/>
      <c r="G30" s="72" t="s">
        <v>782</v>
      </c>
      <c r="H30" s="73">
        <v>1500</v>
      </c>
      <c r="I30" s="77">
        <v>0</v>
      </c>
      <c r="J30" s="77">
        <f t="shared" si="1"/>
        <v>0</v>
      </c>
      <c r="K30" s="98"/>
      <c r="L30" s="72" t="s">
        <v>788</v>
      </c>
      <c r="M30" s="81"/>
    </row>
    <row r="31" spans="2:13" ht="33.75" customHeight="1" x14ac:dyDescent="0.25">
      <c r="B31" s="80">
        <v>34857</v>
      </c>
      <c r="C31" s="70">
        <v>10</v>
      </c>
      <c r="D31" s="72" t="s">
        <v>779</v>
      </c>
      <c r="E31" s="72" t="s">
        <v>783</v>
      </c>
      <c r="F31" s="76"/>
      <c r="G31" s="72" t="s">
        <v>782</v>
      </c>
      <c r="H31" s="73">
        <v>1500</v>
      </c>
      <c r="I31" s="77">
        <v>0</v>
      </c>
      <c r="J31" s="77">
        <f t="shared" si="1"/>
        <v>0</v>
      </c>
      <c r="K31" s="98"/>
      <c r="L31" s="72" t="s">
        <v>788</v>
      </c>
      <c r="M31" s="81"/>
    </row>
    <row r="32" spans="2:13" ht="55.5" customHeight="1" x14ac:dyDescent="0.25">
      <c r="B32" s="80">
        <v>34857</v>
      </c>
      <c r="C32" s="70">
        <v>11</v>
      </c>
      <c r="D32" s="72" t="s">
        <v>780</v>
      </c>
      <c r="E32" s="72" t="s">
        <v>784</v>
      </c>
      <c r="F32" s="71"/>
      <c r="G32" s="72" t="s">
        <v>782</v>
      </c>
      <c r="H32" s="73">
        <v>1500</v>
      </c>
      <c r="I32" s="77">
        <v>0</v>
      </c>
      <c r="J32" s="77">
        <f>H32*I32</f>
        <v>0</v>
      </c>
      <c r="K32" s="98"/>
      <c r="L32" s="72" t="s">
        <v>788</v>
      </c>
      <c r="M32" s="81"/>
    </row>
    <row r="33" spans="2:13" ht="52.5" customHeight="1" x14ac:dyDescent="0.25">
      <c r="B33" s="80">
        <v>34857</v>
      </c>
      <c r="C33" s="70">
        <v>12</v>
      </c>
      <c r="D33" s="72" t="s">
        <v>781</v>
      </c>
      <c r="E33" s="72" t="s">
        <v>785</v>
      </c>
      <c r="F33" s="71"/>
      <c r="G33" s="72" t="s">
        <v>782</v>
      </c>
      <c r="H33" s="73">
        <v>1500</v>
      </c>
      <c r="I33" s="77">
        <v>0</v>
      </c>
      <c r="J33" s="77">
        <f t="shared" ref="J33:J37" si="2">H33*I33</f>
        <v>0</v>
      </c>
      <c r="K33" s="98"/>
      <c r="L33" s="72" t="s">
        <v>788</v>
      </c>
      <c r="M33" s="81"/>
    </row>
    <row r="34" spans="2:13" ht="32.1" customHeight="1" x14ac:dyDescent="0.25">
      <c r="B34" s="80">
        <v>34857</v>
      </c>
      <c r="C34" s="70">
        <v>13</v>
      </c>
      <c r="D34" s="72" t="s">
        <v>779</v>
      </c>
      <c r="E34" s="72" t="s">
        <v>783</v>
      </c>
      <c r="F34" s="71"/>
      <c r="G34" s="72" t="s">
        <v>782</v>
      </c>
      <c r="H34" s="73">
        <v>1500</v>
      </c>
      <c r="I34" s="77">
        <v>0</v>
      </c>
      <c r="J34" s="77">
        <f t="shared" si="2"/>
        <v>0</v>
      </c>
      <c r="K34" s="98"/>
      <c r="L34" s="72" t="s">
        <v>788</v>
      </c>
      <c r="M34" s="81"/>
    </row>
    <row r="35" spans="2:13" ht="37.5" customHeight="1" x14ac:dyDescent="0.25">
      <c r="B35" s="80">
        <v>34857</v>
      </c>
      <c r="C35" s="70">
        <v>14</v>
      </c>
      <c r="D35" s="72" t="s">
        <v>780</v>
      </c>
      <c r="E35" s="72" t="s">
        <v>784</v>
      </c>
      <c r="F35" s="71"/>
      <c r="G35" s="72" t="s">
        <v>782</v>
      </c>
      <c r="H35" s="73">
        <v>1500</v>
      </c>
      <c r="I35" s="77">
        <v>0</v>
      </c>
      <c r="J35" s="77">
        <f t="shared" si="2"/>
        <v>0</v>
      </c>
      <c r="K35" s="98"/>
      <c r="L35" s="72" t="s">
        <v>788</v>
      </c>
      <c r="M35" s="81"/>
    </row>
    <row r="36" spans="2:13" ht="45.75" customHeight="1" x14ac:dyDescent="0.25">
      <c r="B36" s="80">
        <v>34857</v>
      </c>
      <c r="C36" s="70">
        <v>15</v>
      </c>
      <c r="D36" s="72" t="s">
        <v>781</v>
      </c>
      <c r="E36" s="72" t="s">
        <v>785</v>
      </c>
      <c r="F36" s="71"/>
      <c r="G36" s="72" t="s">
        <v>782</v>
      </c>
      <c r="H36" s="73">
        <v>1500</v>
      </c>
      <c r="I36" s="77">
        <v>0</v>
      </c>
      <c r="J36" s="77">
        <f t="shared" si="2"/>
        <v>0</v>
      </c>
      <c r="K36" s="98"/>
      <c r="L36" s="72" t="s">
        <v>788</v>
      </c>
      <c r="M36" s="81"/>
    </row>
    <row r="37" spans="2:13" ht="43.5" customHeight="1" x14ac:dyDescent="0.25">
      <c r="B37" s="80">
        <v>34857</v>
      </c>
      <c r="C37" s="70">
        <v>16</v>
      </c>
      <c r="D37" s="72" t="s">
        <v>779</v>
      </c>
      <c r="E37" s="72" t="s">
        <v>783</v>
      </c>
      <c r="F37" s="76"/>
      <c r="G37" s="72" t="s">
        <v>782</v>
      </c>
      <c r="H37" s="73">
        <v>1500</v>
      </c>
      <c r="I37" s="77">
        <v>0</v>
      </c>
      <c r="J37" s="77">
        <f t="shared" si="2"/>
        <v>0</v>
      </c>
      <c r="K37" s="98"/>
      <c r="L37" s="72" t="s">
        <v>788</v>
      </c>
      <c r="M37" s="81"/>
    </row>
    <row r="38" spans="2:13" ht="40.5" customHeight="1" x14ac:dyDescent="0.25">
      <c r="B38" s="80">
        <v>34857</v>
      </c>
      <c r="C38" s="70">
        <v>17</v>
      </c>
      <c r="D38" s="72" t="s">
        <v>780</v>
      </c>
      <c r="E38" s="72" t="s">
        <v>784</v>
      </c>
      <c r="F38" s="71"/>
      <c r="G38" s="72" t="s">
        <v>782</v>
      </c>
      <c r="H38" s="73">
        <v>1500</v>
      </c>
      <c r="I38" s="77">
        <v>0</v>
      </c>
      <c r="J38" s="77">
        <f>H38*I38</f>
        <v>0</v>
      </c>
      <c r="K38" s="98"/>
      <c r="L38" s="72" t="s">
        <v>788</v>
      </c>
      <c r="M38" s="81"/>
    </row>
    <row r="39" spans="2:13" ht="54.75" customHeight="1" x14ac:dyDescent="0.25">
      <c r="B39" s="80">
        <v>34857</v>
      </c>
      <c r="C39" s="70">
        <v>18</v>
      </c>
      <c r="D39" s="72" t="s">
        <v>781</v>
      </c>
      <c r="E39" s="72" t="s">
        <v>785</v>
      </c>
      <c r="F39" s="71"/>
      <c r="G39" s="72" t="s">
        <v>782</v>
      </c>
      <c r="H39" s="73">
        <v>1500</v>
      </c>
      <c r="I39" s="77">
        <v>0</v>
      </c>
      <c r="J39" s="77">
        <f t="shared" ref="J39:J43" si="3">H39*I39</f>
        <v>0</v>
      </c>
      <c r="K39" s="98"/>
      <c r="L39" s="72" t="s">
        <v>788</v>
      </c>
      <c r="M39" s="81"/>
    </row>
    <row r="40" spans="2:13" ht="36" customHeight="1" x14ac:dyDescent="0.25">
      <c r="B40" s="80">
        <v>34857</v>
      </c>
      <c r="C40" s="70">
        <v>19</v>
      </c>
      <c r="D40" s="72" t="s">
        <v>779</v>
      </c>
      <c r="E40" s="72" t="s">
        <v>783</v>
      </c>
      <c r="F40" s="71"/>
      <c r="G40" s="72" t="s">
        <v>782</v>
      </c>
      <c r="H40" s="73">
        <v>1500</v>
      </c>
      <c r="I40" s="77">
        <v>0</v>
      </c>
      <c r="J40" s="77">
        <f t="shared" si="3"/>
        <v>0</v>
      </c>
      <c r="K40" s="98"/>
      <c r="L40" s="72" t="s">
        <v>788</v>
      </c>
      <c r="M40" s="81"/>
    </row>
    <row r="41" spans="2:13" ht="42" customHeight="1" x14ac:dyDescent="0.25">
      <c r="B41" s="80">
        <v>34857</v>
      </c>
      <c r="C41" s="70">
        <v>20</v>
      </c>
      <c r="D41" s="72" t="s">
        <v>780</v>
      </c>
      <c r="E41" s="72" t="s">
        <v>784</v>
      </c>
      <c r="F41" s="71"/>
      <c r="G41" s="72" t="s">
        <v>782</v>
      </c>
      <c r="H41" s="73">
        <v>1500</v>
      </c>
      <c r="I41" s="77">
        <v>0</v>
      </c>
      <c r="J41" s="77">
        <f t="shared" si="3"/>
        <v>0</v>
      </c>
      <c r="K41" s="98"/>
      <c r="L41" s="72" t="s">
        <v>788</v>
      </c>
      <c r="M41" s="81"/>
    </row>
    <row r="42" spans="2:13" ht="45.75" customHeight="1" x14ac:dyDescent="0.25">
      <c r="B42" s="80">
        <v>34857</v>
      </c>
      <c r="C42" s="70">
        <v>21</v>
      </c>
      <c r="D42" s="72" t="s">
        <v>781</v>
      </c>
      <c r="E42" s="72" t="s">
        <v>785</v>
      </c>
      <c r="F42" s="71"/>
      <c r="G42" s="72" t="s">
        <v>782</v>
      </c>
      <c r="H42" s="73">
        <v>1500</v>
      </c>
      <c r="I42" s="77">
        <v>0</v>
      </c>
      <c r="J42" s="77">
        <f t="shared" si="3"/>
        <v>0</v>
      </c>
      <c r="K42" s="98"/>
      <c r="L42" s="72" t="s">
        <v>788</v>
      </c>
      <c r="M42" s="81"/>
    </row>
    <row r="43" spans="2:13" ht="39.75" hidden="1" customHeight="1" x14ac:dyDescent="0.25">
      <c r="B43" s="80"/>
      <c r="C43" s="70"/>
      <c r="D43" s="71"/>
      <c r="E43" s="71"/>
      <c r="F43" s="76"/>
      <c r="G43" s="72"/>
      <c r="H43" s="73"/>
      <c r="I43" s="77">
        <v>0</v>
      </c>
      <c r="J43" s="77">
        <f t="shared" si="3"/>
        <v>0</v>
      </c>
      <c r="K43" s="98"/>
      <c r="L43" s="72"/>
      <c r="M43" s="81"/>
    </row>
    <row r="44" spans="2:13" s="84" customFormat="1" ht="30.75" customHeight="1" thickBot="1" x14ac:dyDescent="0.3">
      <c r="B44" s="103" t="s">
        <v>774</v>
      </c>
      <c r="C44" s="104"/>
      <c r="D44" s="104"/>
      <c r="E44" s="104"/>
      <c r="F44" s="105"/>
      <c r="G44" s="106" t="s">
        <v>777</v>
      </c>
      <c r="H44" s="107"/>
      <c r="I44" s="108"/>
      <c r="J44" s="82">
        <f>SUM(J20:J43)</f>
        <v>0</v>
      </c>
      <c r="K44" s="109"/>
      <c r="L44" s="104"/>
      <c r="M44" s="110"/>
    </row>
    <row r="45" spans="2:13" s="84" customFormat="1" ht="30.75" customHeight="1" thickBot="1" x14ac:dyDescent="0.3">
      <c r="B45" s="103" t="s">
        <v>775</v>
      </c>
      <c r="C45" s="104"/>
      <c r="D45" s="104"/>
      <c r="E45" s="104"/>
      <c r="F45" s="105"/>
      <c r="G45" s="106" t="s">
        <v>776</v>
      </c>
      <c r="H45" s="107"/>
      <c r="I45" s="108"/>
      <c r="J45" s="82">
        <f>+J44*(1+K43)</f>
        <v>0</v>
      </c>
      <c r="K45" s="109"/>
      <c r="L45" s="104"/>
      <c r="M45" s="110"/>
    </row>
  </sheetData>
  <mergeCells count="17">
    <mergeCell ref="B45:F45"/>
    <mergeCell ref="G45:I45"/>
    <mergeCell ref="K45:M45"/>
    <mergeCell ref="B13:F14"/>
    <mergeCell ref="H8:M8"/>
    <mergeCell ref="B6:M6"/>
    <mergeCell ref="B44:F44"/>
    <mergeCell ref="G44:I44"/>
    <mergeCell ref="K44:M44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5" right="0.25" top="0.75" bottom="0.75" header="0.3" footer="0.3"/>
  <pageSetup paperSize="9" scale="5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Pondepeyre, Carlina</cp:lastModifiedBy>
  <cp:lastPrinted>2019-04-23T19:33:37Z</cp:lastPrinted>
  <dcterms:created xsi:type="dcterms:W3CDTF">2018-04-25T18:06:38Z</dcterms:created>
  <dcterms:modified xsi:type="dcterms:W3CDTF">2019-07-03T19:16:17Z</dcterms:modified>
</cp:coreProperties>
</file>