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40526885- -APN-GCYL#SOFSE BOLSA DE RESIDUOS RC 34250\RC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0" i="7"/>
  <c r="J22" i="7" l="1"/>
  <c r="J23" i="7" s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<sst xmlns="http://schemas.openxmlformats.org/spreadsheetml/2006/main" count="2051" uniqueCount="787">
  <si>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</si>
  <si>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</si>
  <si>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</si>
  <si>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</si>
  <si>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</si>
  <si>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</si>
  <si>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</si>
  <si>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</si>
  <si>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</si>
  <si>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</si>
  <si>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</si>
  <si>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</si>
  <si>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</si>
  <si>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</si>
  <si>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</si>
  <si>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</si>
  <si>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</si>
  <si>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</si>
  <si>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</si>
  <si>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</si>
  <si>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</si>
  <si>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</si>
  <si>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</si>
  <si>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</si>
  <si>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</si>
  <si>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</si>
  <si>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</si>
  <si>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</si>
  <si>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</si>
  <si>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</si>
  <si>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</si>
  <si>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</si>
  <si>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</si>
  <si>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</si>
  <si>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</si>
  <si>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</si>
  <si>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</si>
  <si>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</si>
  <si>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</si>
  <si>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</si>
  <si>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</si>
  <si>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</si>
  <si>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</si>
  <si>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</si>
  <si>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</si>
  <si>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</si>
  <si>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</si>
  <si>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</si>
  <si>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</si>
  <si>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</si>
  <si>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</si>
  <si>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</si>
  <si>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</si>
  <si>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</si>
  <si>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</si>
  <si>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</si>
  <si>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</si>
  <si>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</si>
  <si>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</si>
  <si>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</si>
  <si>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</si>
  <si>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</si>
  <si>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</si>
  <si>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</si>
  <si>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</si>
  <si>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</si>
  <si>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</si>
  <si>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</si>
  <si>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</si>
  <si>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</si>
  <si>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</si>
  <si>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</si>
  <si>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</si>
  <si>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</si>
  <si>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</si>
  <si>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</si>
  <si>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</si>
  <si>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</si>
  <si>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</si>
  <si>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</si>
  <si>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</si>
  <si>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</si>
  <si>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</si>
  <si>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</si>
  <si>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</si>
  <si>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</si>
  <si>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</si>
  <si>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</si>
  <si>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</si>
  <si>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</si>
  <si>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</si>
  <si>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</si>
  <si>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</si>
  <si>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</si>
  <si>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</si>
  <si>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</si>
  <si>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</si>
  <si>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</si>
  <si>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</si>
  <si>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</si>
  <si>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</si>
  <si>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</si>
  <si>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</si>
  <si>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</si>
  <si>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</si>
  <si>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</si>
  <si>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</si>
  <si>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</si>
  <si>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</si>
  <si>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</si>
  <si>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</si>
  <si>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</si>
  <si>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</si>
  <si>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</si>
  <si>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</si>
  <si>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</si>
  <si>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</si>
  <si>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</si>
  <si>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</si>
  <si>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</si>
  <si>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</si>
  <si>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</si>
  <si>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</si>
  <si>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</si>
  <si>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</si>
  <si>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</si>
  <si>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</si>
  <si>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</si>
  <si>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</si>
  <si>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</si>
  <si>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</si>
  <si>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</si>
  <si>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</si>
  <si>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</si>
  <si>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</si>
  <si>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</si>
  <si>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</si>
  <si>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</si>
  <si>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</si>
  <si>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</si>
  <si>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</si>
  <si>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</si>
  <si>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</si>
  <si>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</si>
  <si>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</si>
  <si>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</si>
  <si>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</si>
  <si>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</si>
  <si>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</si>
  <si>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</si>
  <si>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</si>
  <si>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</si>
  <si>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</si>
  <si>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</si>
  <si>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</si>
  <si>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</si>
  <si>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</si>
  <si>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</si>
  <si>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</si>
  <si>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</si>
  <si>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</si>
  <si>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</si>
  <si>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</si>
  <si>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</si>
  <si>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</si>
  <si>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</si>
  <si>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</si>
  <si>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</si>
  <si>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</si>
  <si>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</si>
  <si>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</si>
  <si>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</si>
  <si>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</si>
  <si>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</si>
  <si>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</si>
  <si>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</si>
  <si>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</si>
  <si>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</si>
  <si>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</si>
  <si>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</si>
  <si>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</si>
  <si>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</si>
  <si>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</si>
  <si>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</si>
  <si>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</si>
  <si>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</si>
  <si>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</si>
  <si>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</si>
  <si>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</si>
  <si>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</si>
  <si>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</si>
  <si>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</si>
  <si>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</si>
  <si>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</si>
  <si>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</si>
  <si>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</si>
  <si>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</si>
  <si>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</si>
  <si>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</si>
  <si>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</si>
  <si>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</si>
  <si>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</si>
  <si>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</si>
  <si>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</si>
  <si>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</si>
  <si>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</si>
  <si>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</si>
  <si>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</si>
  <si>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</si>
  <si>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</si>
  <si>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</si>
  <si>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</si>
  <si>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</si>
  <si>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</si>
  <si>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</si>
  <si>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</si>
  <si>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</si>
  <si>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</si>
  <si>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</si>
  <si>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</si>
  <si>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</si>
  <si>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</si>
  <si>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</si>
  <si>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</si>
  <si>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</si>
  <si>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</si>
  <si>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</si>
  <si>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</si>
  <si>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</si>
  <si>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</si>
  <si>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</si>
  <si>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</si>
  <si>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</si>
  <si>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</si>
  <si>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</si>
  <si>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</si>
  <si>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</si>
  <si>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</si>
  <si>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</si>
  <si>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</si>
  <si>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</si>
  <si>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</si>
  <si>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</si>
  <si>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</si>
  <si>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</si>
  <si>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</si>
  <si>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</si>
  <si>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</si>
  <si>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</si>
  <si>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</si>
  <si>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</si>
  <si>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</si>
  <si>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</si>
  <si>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</si>
  <si>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</si>
  <si>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</si>
  <si>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</si>
  <si>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</si>
  <si>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</si>
  <si>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</si>
  <si>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</si>
  <si>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</si>
  <si>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</si>
  <si>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</si>
  <si>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</si>
  <si>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</si>
  <si>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</si>
  <si>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</si>
  <si>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</si>
  <si>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</si>
  <si>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</si>
  <si>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</si>
  <si>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</si>
  <si>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</si>
  <si>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</si>
  <si>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</si>
  <si>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</si>
  <si>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</si>
  <si>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</si>
  <si>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</si>
  <si>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</si>
  <si>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</si>
  <si>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</si>
  <si>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</si>
  <si>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</si>
  <si>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</si>
  <si>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</si>
  <si>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</si>
  <si>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</si>
  <si>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</si>
  <si>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</si>
  <si>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</si>
  <si>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</si>
  <si>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</si>
  <si>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</si>
  <si>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</si>
  <si>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</si>
  <si>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</si>
  <si>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</si>
  <si>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</si>
  <si>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</si>
  <si>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</si>
  <si>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</si>
  <si>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</si>
  <si>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</si>
  <si>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</si>
  <si>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</si>
  <si>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</si>
  <si>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</si>
  <si>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</si>
  <si>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</si>
  <si>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</si>
  <si>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</si>
  <si>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</si>
  <si>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</si>
  <si>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</si>
  <si>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</si>
  <si>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</si>
  <si>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</si>
  <si>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</si>
  <si>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</si>
  <si>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</si>
  <si>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</si>
  <si>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</si>
  <si>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</si>
  <si>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</si>
  <si>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</si>
  <si>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</si>
  <si>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</si>
  <si>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</si>
  <si>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</si>
  <si>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</si>
  <si>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</si>
  <si>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</si>
  <si>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</si>
  <si>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</si>
  <si>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</si>
  <si>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</si>
  <si>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</si>
  <si>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</si>
  <si>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</si>
  <si>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</si>
  <si>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</si>
  <si>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</si>
  <si>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</si>
  <si>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</si>
  <si>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</si>
  <si>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</si>
  <si>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</si>
  <si>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</si>
  <si>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</si>
  <si>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</si>
  <si>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</si>
  <si>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</si>
  <si>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</si>
  <si>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</si>
  <si>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</si>
  <si>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</si>
  <si>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</si>
  <si>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</si>
  <si>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</si>
  <si>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</si>
  <si>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</si>
  <si>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</si>
  <si>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</si>
  <si>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</si>
  <si>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</si>
  <si>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</si>
  <si>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</si>
  <si>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</si>
  <si>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</si>
  <si>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</si>
  <si>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</si>
  <si>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</si>
  <si>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</si>
  <si>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</si>
  <si>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</si>
  <si>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</si>
  <si>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</si>
  <si>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</si>
  <si>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</si>
  <si>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</si>
  <si>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</si>
  <si>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</si>
  <si>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</si>
  <si>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</si>
  <si>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</si>
  <si>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</si>
  <si>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</si>
  <si>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</si>
  <si>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</si>
  <si>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</si>
  <si>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</si>
  <si>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</si>
  <si>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</si>
  <si>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</si>
  <si>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</si>
  <si>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</si>
  <si>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</si>
  <si>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</si>
  <si>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</si>
  <si>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</si>
  <si>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</si>
  <si>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</si>
  <si>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</si>
  <si>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</si>
  <si>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</si>
  <si>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</si>
  <si>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</si>
  <si>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</si>
  <si>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</si>
  <si>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</si>
  <si>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</si>
  <si>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</si>
  <si>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</si>
  <si>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</si>
  <si>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</si>
  <si>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</si>
  <si>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</si>
  <si>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</si>
  <si>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</si>
  <si>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</si>
  <si>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</si>
  <si>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</si>
  <si>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</si>
  <si>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</si>
  <si>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</si>
  <si>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</si>
  <si>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</si>
  <si>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</si>
  <si>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</si>
  <si>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</si>
  <si>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</si>
  <si>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</si>
  <si>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</si>
  <si>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</si>
  <si>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</si>
  <si>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</si>
  <si>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</si>
  <si>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</si>
  <si>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</si>
  <si>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</si>
  <si>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</si>
  <si>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</si>
  <si>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</si>
  <si>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</si>
  <si>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</si>
  <si>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</si>
  <si>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</si>
  <si>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</si>
  <si>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</si>
  <si>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</si>
  <si>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</si>
  <si>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</si>
  <si>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</si>
  <si>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</si>
  <si>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</si>
  <si>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</si>
  <si>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</si>
  <si>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</si>
  <si>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</si>
  <si>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</si>
  <si>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</si>
  <si>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</si>
  <si>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</si>
  <si>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</si>
  <si>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</si>
  <si>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</si>
  <si>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</si>
  <si>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</si>
  <si>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</si>
  <si>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</si>
  <si>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</si>
  <si>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</si>
  <si>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</si>
  <si>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</si>
  <si>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</si>
  <si>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</si>
  <si>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</si>
  <si>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</si>
  <si>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</si>
  <si>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</si>
  <si>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</si>
  <si>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</si>
  <si>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</si>
  <si>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</si>
  <si>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</si>
  <si>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</si>
  <si>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</si>
  <si>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</si>
  <si>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</si>
  <si>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</si>
  <si>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</si>
  <si>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</si>
  <si>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</si>
  <si>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</si>
  <si>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</si>
  <si>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</si>
  <si>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</si>
  <si>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</si>
  <si>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</si>
  <si>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</si>
  <si>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</si>
  <si>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</si>
  <si>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</si>
  <si>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</si>
  <si>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</si>
  <si>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</si>
  <si>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</si>
  <si>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</si>
  <si>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</si>
  <si>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</si>
  <si>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</si>
  <si>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</si>
  <si>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</si>
  <si>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</si>
  <si>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</si>
  <si>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</si>
  <si>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</si>
  <si>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</si>
  <si>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</si>
  <si>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</si>
  <si>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</si>
  <si>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</si>
  <si>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</si>
  <si>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</si>
  <si>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</si>
  <si>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</si>
  <si>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</si>
  <si>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</si>
  <si>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</si>
  <si>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</si>
  <si>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</si>
  <si>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</si>
  <si>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</si>
  <si>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</si>
  <si>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</si>
  <si>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</si>
  <si>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</si>
  <si>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</si>
  <si>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</si>
  <si>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</si>
  <si>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</si>
  <si>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</si>
  <si>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</si>
  <si>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</si>
  <si>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</si>
  <si>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</si>
  <si>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</si>
  <si>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</si>
  <si>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</si>
  <si>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</si>
  <si>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</si>
  <si>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</si>
  <si>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</si>
  <si>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</si>
  <si>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</si>
  <si>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</si>
  <si>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</si>
  <si>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</si>
  <si>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</si>
  <si>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</si>
  <si>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</si>
  <si>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</si>
  <si>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</si>
  <si>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</si>
  <si>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</si>
  <si>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</si>
  <si>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</si>
  <si>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</si>
  <si>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</si>
  <si>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</si>
  <si>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</si>
  <si>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</si>
  <si>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</si>
  <si>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</si>
  <si>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</si>
  <si>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</si>
  <si>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</si>
  <si>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</si>
  <si>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</si>
  <si>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</si>
  <si>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</si>
  <si>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</si>
  <si>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</si>
  <si>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</si>
  <si>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</si>
  <si>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</si>
  <si>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</si>
  <si>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</si>
  <si>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</si>
  <si>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</si>
  <si>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</si>
  <si>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</si>
  <si>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</si>
  <si>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</si>
  <si>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</si>
  <si>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</si>
  <si>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</si>
  <si>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</si>
  <si>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</si>
  <si>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</si>
  <si>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</si>
  <si>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</si>
  <si>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</si>
  <si>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</si>
  <si>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</si>
  <si>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</si>
  <si>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</si>
  <si>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</si>
  <si>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</si>
  <si>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</si>
  <si>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</si>
  <si>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</si>
  <si>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</si>
  <si>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</si>
  <si>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</si>
  <si>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</si>
  <si>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</si>
  <si>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</si>
  <si>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</si>
  <si>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</si>
  <si>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</si>
  <si>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</si>
  <si>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</si>
  <si>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</si>
  <si>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</si>
  <si>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</si>
  <si>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</si>
  <si>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</si>
  <si>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</si>
  <si>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</si>
  <si>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</si>
  <si>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</si>
  <si>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</si>
  <si>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</si>
  <si>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</si>
  <si>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</si>
  <si>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</si>
  <si>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</si>
  <si>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</si>
  <si>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</si>
  <si>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</si>
  <si>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</si>
  <si>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</si>
  <si>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</si>
  <si>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</si>
  <si>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</si>
  <si>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</si>
  <si>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</si>
  <si>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</si>
  <si>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</si>
  <si>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</si>
  <si>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</si>
  <si>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</si>
  <si>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</si>
  <si>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</si>
  <si>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</si>
  <si>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</si>
  <si>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</si>
  <si>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</si>
  <si>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</si>
  <si>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</si>
  <si>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</si>
  <si>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</si>
  <si>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</si>
  <si>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</si>
  <si>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</si>
  <si>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</si>
  <si>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</si>
  <si>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</si>
  <si>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</si>
  <si>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</si>
  <si>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</si>
  <si>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</si>
  <si>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</si>
  <si>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</si>
  <si>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</si>
  <si>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</si>
  <si>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</si>
  <si>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</si>
  <si>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</si>
  <si>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</si>
  <si>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</si>
  <si>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</si>
  <si>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</si>
  <si>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</si>
  <si>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</si>
  <si>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</si>
  <si>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</si>
  <si>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</si>
  <si>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</si>
  <si>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</si>
  <si>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</si>
  <si>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</si>
  <si>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</si>
  <si>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</si>
  <si>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</si>
  <si>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</si>
  <si>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</si>
  <si>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</si>
  <si>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</si>
  <si>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</si>
  <si>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</si>
  <si>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</si>
  <si>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</si>
  <si>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</si>
  <si>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</si>
  <si>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</si>
  <si>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</si>
  <si>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</si>
  <si>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</si>
  <si>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</si>
  <si>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</si>
  <si>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</si>
  <si>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</si>
  <si>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</si>
  <si>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</si>
  <si>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</si>
  <si>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</si>
  <si>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</si>
  <si>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</si>
  <si>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</si>
  <si>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</si>
  <si>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</si>
  <si>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</si>
  <si>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</si>
  <si>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</si>
  <si>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</si>
  <si>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</si>
  <si>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</si>
  <si>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</si>
  <si>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</si>
  <si>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</si>
  <si>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</si>
  <si>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</si>
  <si>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</si>
  <si>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</si>
  <si>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</si>
  <si>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</si>
  <si>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</si>
  <si>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</si>
  <si>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</si>
  <si>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</si>
  <si>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</si>
  <si>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</si>
  <si>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</si>
  <si>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</si>
  <si>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</si>
  <si>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</si>
  <si>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</si>
  <si>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</si>
  <si>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</si>
  <si>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</si>
  <si>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</si>
  <si>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</si>
  <si>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</si>
  <si>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</si>
  <si>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</si>
  <si>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</si>
  <si>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</si>
  <si>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</si>
  <si>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</si>
  <si>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</si>
  <si>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</si>
  <si>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</si>
  <si>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</si>
  <si>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</si>
  <si>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</si>
  <si>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</si>
  <si>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</si>
  <si>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</si>
  <si>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</si>
  <si>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</si>
  <si>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</si>
  <si>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</si>
  <si>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</si>
  <si>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</si>
  <si>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</si>
  <si>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</si>
  <si>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EX-2019-40526885- -APN-GCYL#SOFSE BOLSA DE RESIDUOS RC 34250</t>
    </r>
  </si>
  <si>
    <t>NUM81970570440N</t>
  </si>
  <si>
    <t>BOLSA DE RESIDUOS 45 X 60 CM 20 MICRONES COLOR NEGRO</t>
  </si>
  <si>
    <t>NUM81970570840N</t>
  </si>
  <si>
    <t>BOLSA DE RESIDUOS 80 X 100 CM 50 MICRONES COLOR NEGRO</t>
  </si>
  <si>
    <t>Según Plan de Entrega</t>
  </si>
  <si>
    <t>Según Pliego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</si>
</sst>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0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0" fillId="3" borderId="0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103682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3"/>
  <sheetViews>
    <sheetView tabSelected="1" topLeftCell="A4" zoomScale="80" zoomScaleNormal="80" workbookViewId="0">
      <selection activeCell="B20" sqref="B20:D21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6" style="67" customWidth="1"/>
    <col min="5" max="5" width="43.85546875" style="67" customWidth="1"/>
    <col min="6" max="6" width="32.7109375" style="67" customWidth="1"/>
    <col min="7" max="7" width="16.28515625" style="67" customWidth="1"/>
    <col min="8" max="8" width="9" style="67" customWidth="1"/>
    <col min="9" max="9" width="9.8554687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3" t="s">
        <v>763</v>
      </c>
    </row>
    <row r="3" spans="2:13" ht="14.25" customHeight="1" x14ac:dyDescent="0.25">
      <c r="M3" s="84" t="s">
        <v>764</v>
      </c>
    </row>
    <row r="4" spans="2:13" ht="14.25" customHeight="1" x14ac:dyDescent="0.25"/>
    <row r="5" spans="2:13" ht="14.25" customHeight="1" thickBot="1" x14ac:dyDescent="0.3"/>
    <row r="6" spans="2:13" ht="24.75" customHeight="1" thickBot="1" x14ac:dyDescent="0.3">
      <c r="B6" s="97" t="s">
        <v>765</v>
      </c>
      <c r="C6" s="98"/>
      <c r="D6" s="98"/>
      <c r="E6" s="98"/>
      <c r="F6" s="98"/>
      <c r="G6" s="98"/>
      <c r="H6" s="98"/>
      <c r="I6" s="98"/>
      <c r="J6" s="98"/>
      <c r="K6" s="98"/>
      <c r="L6" s="98"/>
      <c r="M6" s="99"/>
    </row>
    <row r="7" spans="2:13" ht="14.25" customHeight="1" x14ac:dyDescent="0.25">
      <c r="B7" s="85"/>
      <c r="C7" s="85"/>
      <c r="D7" s="85"/>
      <c r="E7" s="85"/>
      <c r="F7" s="85"/>
      <c r="G7" s="93"/>
      <c r="H7" s="93"/>
      <c r="I7" s="93"/>
      <c r="K7" s="85"/>
      <c r="L7" s="85"/>
      <c r="M7" s="85"/>
    </row>
    <row r="8" spans="2:13" ht="55.5" customHeight="1" x14ac:dyDescent="0.25">
      <c r="B8" s="86" t="s">
        <v>766</v>
      </c>
      <c r="C8" s="86"/>
      <c r="D8" s="86" t="s">
        <v>770</v>
      </c>
      <c r="E8" s="86"/>
      <c r="F8" s="86"/>
      <c r="G8" s="94"/>
      <c r="H8" s="117" t="s">
        <v>780</v>
      </c>
      <c r="I8" s="118"/>
      <c r="J8" s="118"/>
      <c r="K8" s="118"/>
      <c r="L8" s="118"/>
      <c r="M8" s="119"/>
    </row>
    <row r="9" spans="2:13" ht="14.25" customHeight="1" x14ac:dyDescent="0.25">
      <c r="B9" s="87" t="s">
        <v>767</v>
      </c>
      <c r="C9" s="88" t="s">
        <v>771</v>
      </c>
      <c r="D9" s="88"/>
      <c r="E9" s="89"/>
      <c r="F9" s="89"/>
      <c r="G9" s="85"/>
      <c r="H9" s="85"/>
      <c r="I9" s="85"/>
    </row>
    <row r="10" spans="2:13" ht="14.25" customHeight="1" x14ac:dyDescent="0.25">
      <c r="B10" s="87"/>
      <c r="C10" s="87"/>
      <c r="D10" s="86"/>
      <c r="E10" s="89"/>
      <c r="F10" s="89"/>
      <c r="G10" s="85"/>
      <c r="H10" s="85"/>
      <c r="I10" s="85"/>
    </row>
    <row r="11" spans="2:13" ht="14.25" customHeight="1" x14ac:dyDescent="0.25">
      <c r="B11" s="87" t="s">
        <v>772</v>
      </c>
      <c r="C11" s="90"/>
      <c r="D11" s="91"/>
      <c r="E11" s="86"/>
      <c r="F11" s="86"/>
      <c r="G11" s="85"/>
      <c r="H11" s="85"/>
      <c r="I11" s="86"/>
    </row>
    <row r="12" spans="2:13" ht="14.25" customHeight="1" x14ac:dyDescent="0.25">
      <c r="B12" s="87"/>
      <c r="C12" s="87"/>
      <c r="D12" s="91"/>
      <c r="E12" s="85"/>
      <c r="F12" s="85"/>
      <c r="G12" s="85"/>
      <c r="H12" s="85"/>
      <c r="I12" s="86"/>
      <c r="J12" s="81"/>
      <c r="K12" s="81"/>
      <c r="L12" s="81"/>
      <c r="M12" s="81"/>
    </row>
    <row r="13" spans="2:13" ht="14.25" customHeight="1" x14ac:dyDescent="0.25">
      <c r="B13" s="116" t="s">
        <v>769</v>
      </c>
      <c r="C13" s="116"/>
      <c r="D13" s="116"/>
      <c r="E13" s="116"/>
      <c r="F13" s="116"/>
      <c r="G13" s="89"/>
      <c r="H13" s="89"/>
      <c r="I13" s="89"/>
    </row>
    <row r="14" spans="2:13" ht="14.25" customHeight="1" x14ac:dyDescent="0.25">
      <c r="B14" s="116"/>
      <c r="C14" s="116"/>
      <c r="D14" s="116"/>
      <c r="E14" s="116"/>
      <c r="F14" s="116"/>
      <c r="G14" s="89"/>
      <c r="H14" s="89"/>
      <c r="I14" s="89"/>
    </row>
    <row r="15" spans="2:13" ht="14.25" customHeight="1" thickBot="1" x14ac:dyDescent="0.25">
      <c r="B15" s="92"/>
      <c r="C15" s="92"/>
      <c r="D15" s="92"/>
      <c r="E15" s="92"/>
      <c r="F15" s="92"/>
      <c r="G15" s="92"/>
      <c r="H15" s="92"/>
      <c r="I15" s="92"/>
    </row>
    <row r="16" spans="2:13" ht="22.5" customHeight="1" x14ac:dyDescent="0.25">
      <c r="B16" s="108" t="s">
        <v>762</v>
      </c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10"/>
    </row>
    <row r="17" spans="2:13" s="82" customFormat="1" ht="27.75" customHeight="1" x14ac:dyDescent="0.25">
      <c r="B17" s="111" t="s">
        <v>758</v>
      </c>
      <c r="C17" s="112"/>
      <c r="D17" s="113"/>
      <c r="E17" s="113"/>
      <c r="F17" s="74" t="s">
        <v>756</v>
      </c>
      <c r="G17" s="95" t="s">
        <v>768</v>
      </c>
      <c r="H17" s="69" t="s">
        <v>755</v>
      </c>
      <c r="I17" s="113"/>
      <c r="J17" s="113"/>
      <c r="K17" s="114" t="s">
        <v>761</v>
      </c>
      <c r="L17" s="114"/>
      <c r="M17" s="115"/>
    </row>
    <row r="18" spans="2:13" s="82" customFormat="1" ht="57" customHeight="1" x14ac:dyDescent="0.25">
      <c r="B18" s="111" t="s">
        <v>759</v>
      </c>
      <c r="C18" s="112"/>
      <c r="D18" s="113"/>
      <c r="E18" s="113"/>
      <c r="F18" s="74" t="s">
        <v>757</v>
      </c>
      <c r="G18" s="95" t="s">
        <v>773</v>
      </c>
      <c r="H18" s="69" t="s">
        <v>760</v>
      </c>
      <c r="I18" s="113"/>
      <c r="J18" s="113"/>
      <c r="K18" s="114"/>
      <c r="L18" s="114"/>
      <c r="M18" s="115"/>
    </row>
    <row r="19" spans="2:13" s="82" customFormat="1" ht="52.5" customHeight="1" x14ac:dyDescent="0.25">
      <c r="B19" s="76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3" t="s">
        <v>774</v>
      </c>
      <c r="J19" s="73" t="s">
        <v>775</v>
      </c>
      <c r="K19" s="73" t="s">
        <v>752</v>
      </c>
      <c r="L19" s="68" t="s">
        <v>6</v>
      </c>
      <c r="M19" s="77" t="s">
        <v>754</v>
      </c>
    </row>
    <row r="20" spans="2:13" ht="29.25" customHeight="1" x14ac:dyDescent="0.25">
      <c r="B20" s="78">
        <v>34250</v>
      </c>
      <c r="C20" s="70">
        <v>1</v>
      </c>
      <c r="D20" s="71" t="s">
        <v>781</v>
      </c>
      <c r="E20" s="71" t="s">
        <v>782</v>
      </c>
      <c r="F20" s="71" t="s">
        <v>786</v>
      </c>
      <c r="G20" s="71" t="s">
        <v>9</v>
      </c>
      <c r="H20" s="72">
        <v>500000</v>
      </c>
      <c r="I20" s="75">
        <v>0</v>
      </c>
      <c r="J20" s="75">
        <f>H20*I20</f>
        <v>0</v>
      </c>
      <c r="K20" s="96">
        <v>0.21</v>
      </c>
      <c r="L20" s="71" t="s">
        <v>785</v>
      </c>
      <c r="M20" s="79"/>
    </row>
    <row r="21" spans="2:13" ht="32.1" customHeight="1" x14ac:dyDescent="0.25">
      <c r="B21" s="78">
        <v>34250</v>
      </c>
      <c r="C21" s="70">
        <v>2</v>
      </c>
      <c r="D21" s="71" t="s">
        <v>783</v>
      </c>
      <c r="E21" s="71" t="s">
        <v>784</v>
      </c>
      <c r="F21" s="71" t="s">
        <v>786</v>
      </c>
      <c r="G21" s="71" t="s">
        <v>9</v>
      </c>
      <c r="H21" s="72">
        <v>400000</v>
      </c>
      <c r="I21" s="75">
        <v>0</v>
      </c>
      <c r="J21" s="75">
        <f t="shared" ref="J21" si="0">H21*I21</f>
        <v>0</v>
      </c>
      <c r="K21" s="96">
        <v>0.21</v>
      </c>
      <c r="L21" s="71" t="s">
        <v>785</v>
      </c>
      <c r="M21" s="79"/>
    </row>
    <row r="22" spans="2:13" s="82" customFormat="1" ht="30.75" customHeight="1" thickBot="1" x14ac:dyDescent="0.3">
      <c r="B22" s="100" t="s">
        <v>776</v>
      </c>
      <c r="C22" s="101"/>
      <c r="D22" s="101"/>
      <c r="E22" s="101"/>
      <c r="F22" s="102"/>
      <c r="G22" s="103" t="s">
        <v>779</v>
      </c>
      <c r="H22" s="104"/>
      <c r="I22" s="105"/>
      <c r="J22" s="80">
        <f>SUM(J20:J21)</f>
        <v>0</v>
      </c>
      <c r="K22" s="106"/>
      <c r="L22" s="101"/>
      <c r="M22" s="107"/>
    </row>
    <row r="23" spans="2:13" s="82" customFormat="1" ht="30.75" customHeight="1" thickBot="1" x14ac:dyDescent="0.3">
      <c r="B23" s="100" t="s">
        <v>777</v>
      </c>
      <c r="C23" s="101"/>
      <c r="D23" s="101"/>
      <c r="E23" s="101"/>
      <c r="F23" s="102"/>
      <c r="G23" s="103" t="s">
        <v>778</v>
      </c>
      <c r="H23" s="104"/>
      <c r="I23" s="105"/>
      <c r="J23" s="80">
        <f>+J22*(1.21)</f>
        <v>0</v>
      </c>
      <c r="K23" s="106"/>
      <c r="L23" s="101"/>
      <c r="M23" s="107"/>
    </row>
  </sheetData>
  <mergeCells count="17">
    <mergeCell ref="B23:F23"/>
    <mergeCell ref="G23:I23"/>
    <mergeCell ref="K23:M23"/>
    <mergeCell ref="B13:F14"/>
    <mergeCell ref="H8:M8"/>
    <mergeCell ref="B6:M6"/>
    <mergeCell ref="B22:F22"/>
    <mergeCell ref="G22:I22"/>
    <mergeCell ref="K22:M22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2019-01-21T17:12:20Z</cp:lastPrinted>
  <dcterms:created xsi:type="dcterms:W3CDTF">2018-04-25T18:06:38Z</dcterms:created>
  <dcterms:modified xsi:type="dcterms:W3CDTF">2019-05-03T11:54:47Z</dcterms:modified>
</cp:coreProperties>
</file>