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ardo.navello\Desktop\COMPRAS - EXPEDIENTES\SEDE CENTRAL 2018 COMPRAS UNIFICADAS\NEW\"/>
    </mc:Choice>
  </mc:AlternateContent>
  <bookViews>
    <workbookView xWindow="0" yWindow="0" windowWidth="24000" windowHeight="9135"/>
  </bookViews>
  <sheets>
    <sheet name="LUGAR DE ENTREGA" sheetId="1" r:id="rId1"/>
  </sheets>
  <definedNames>
    <definedName name="_xlnm._FilterDatabase" localSheetId="0" hidden="1">'LUGAR DE ENTREGA'!$A$2:$I$15</definedName>
  </definedNames>
  <calcPr calcId="152511"/>
</workbook>
</file>

<file path=xl/calcChain.xml><?xml version="1.0" encoding="utf-8"?>
<calcChain xmlns="http://schemas.openxmlformats.org/spreadsheetml/2006/main">
  <c r="I21" i="1" l="1"/>
  <c r="H21" i="1"/>
  <c r="G21" i="1"/>
  <c r="F21" i="1"/>
</calcChain>
</file>

<file path=xl/sharedStrings.xml><?xml version="1.0" encoding="utf-8"?>
<sst xmlns="http://schemas.openxmlformats.org/spreadsheetml/2006/main" count="88" uniqueCount="71">
  <si>
    <t xml:space="preserve">Linea Sarmiento </t>
  </si>
  <si>
    <t>Linea Roca</t>
  </si>
  <si>
    <t>Linea Belgrano Sur</t>
  </si>
  <si>
    <t>ITEM</t>
  </si>
  <si>
    <t>NUM</t>
  </si>
  <si>
    <t xml:space="preserve">Descripcion </t>
  </si>
  <si>
    <t>UM</t>
  </si>
  <si>
    <t>Total cantidad   (Q)</t>
  </si>
  <si>
    <t>Infraestructura</t>
  </si>
  <si>
    <t>INFRAESTRUCTURA</t>
  </si>
  <si>
    <t>Areas Complementarias</t>
  </si>
  <si>
    <t>NUM83970913410N</t>
  </si>
  <si>
    <t>ACEITE MINERAL PARA MOTORES DIESEL PESADOS - SAE 15W-40 - API CH-4 (TAMBOR)</t>
  </si>
  <si>
    <t>LTS</t>
  </si>
  <si>
    <t>NUM83971411850N</t>
  </si>
  <si>
    <t>ACEITE SINTETICO LUBRICANTE - SAE 85W 140 PARA TRANSMISION</t>
  </si>
  <si>
    <t>NUM83971511060N</t>
  </si>
  <si>
    <t>ACEITE MINERAL PARA CAJAS Y DIFERENCIALES SAE 90 (TAMBOR)</t>
  </si>
  <si>
    <t>NUM83971761090N</t>
  </si>
  <si>
    <t>ACEITE MINERAL HIDRAULICO TELLUS OIL ISO VG 46 SHELL (TAMBOR)</t>
  </si>
  <si>
    <t>NUM83972211260N</t>
  </si>
  <si>
    <t>ACEITE SINTETICO 75 W 90 PARA CAJA DE ENGRANAJES (TAMBOR)</t>
  </si>
  <si>
    <t>NUM83972211300N</t>
  </si>
  <si>
    <t>ACEITE MINERAL HIDRAULICO PARA CAJAS AUTOMATICAS (TAMBOR)</t>
  </si>
  <si>
    <t>NUM83972511100N</t>
  </si>
  <si>
    <t>ACEITE MINERAL MONOGRADO - SAE 40 (TAMBOR)</t>
  </si>
  <si>
    <t>NUM83973711360N</t>
  </si>
  <si>
    <t>ACEITE MINERAL TRANSMISION SAE 140 (TAMBOR)</t>
  </si>
  <si>
    <t>NUM83973811160N</t>
  </si>
  <si>
    <t>ACEITE MINERAL DE CARTER LIBRE DE CINC PARA MOTORES DIESEL DE USO FERROVIARIO - SAE 40 (GRANEL)</t>
  </si>
  <si>
    <t>NUM83973811260N</t>
  </si>
  <si>
    <t>ACEITE MINERAL PARA ENGRANAJES AUTOMOTRICES - SAE 80W90 (TAMBOR)</t>
  </si>
  <si>
    <t>NUM83973811280N</t>
  </si>
  <si>
    <t>ACEITE SINTETICO 10W40</t>
  </si>
  <si>
    <t>NUM83973811290N</t>
  </si>
  <si>
    <t>ACEITE SEMI SINTETICO MULTIGRADO SAE 10W40 (BALDE)</t>
  </si>
  <si>
    <t>NUM83973811320N</t>
  </si>
  <si>
    <t>ACEITE MINERAL MULTIGRADO 15W40 PARA MOTORES DE CUALQUIER TIPO DE COMBUSTIBLE (BALDE)</t>
  </si>
  <si>
    <t>NUM83973920050N</t>
  </si>
  <si>
    <t>ACEITE MINERAL HIDRAULICO TELLUS TX 46 SHELL</t>
  </si>
  <si>
    <t>NUM83974010300N</t>
  </si>
  <si>
    <t>LUBRICANTE ANTICORROSIVO EN AEROSOL 350 GRS</t>
  </si>
  <si>
    <t>C/U</t>
  </si>
  <si>
    <t>NUM83976370010N</t>
  </si>
  <si>
    <t>GRASA PARA LUBRICACION DE RIELES FERROVIARIOS (BALDE)</t>
  </si>
  <si>
    <t>KGS</t>
  </si>
  <si>
    <t>NUM83976711060N</t>
  </si>
  <si>
    <t>GRASA GRAFITADA DE BASE CALCICA</t>
  </si>
  <si>
    <t>NUM83977810100N</t>
  </si>
  <si>
    <t>GRASA MOLYKOTE- BR 2PLUS (BISULFURO DE MOLIBDENO)</t>
  </si>
  <si>
    <t>TOTALES (Q):</t>
  </si>
  <si>
    <t>Linea</t>
  </si>
  <si>
    <t xml:space="preserve">Linea Sarmiento/ INFRA </t>
  </si>
  <si>
    <t>Roca/ INFRA</t>
  </si>
  <si>
    <t xml:space="preserve">Belgrano Sur / MMRR e INFRA </t>
  </si>
  <si>
    <t>Roca/ AACC</t>
  </si>
  <si>
    <t>Persona de Contacto</t>
  </si>
  <si>
    <t>Pereyra Ezequiel</t>
  </si>
  <si>
    <t>Castro Facundo</t>
  </si>
  <si>
    <t xml:space="preserve">Mansilla, Adrian /  Gustavo Quintana </t>
  </si>
  <si>
    <t>Hernan Rizzo</t>
  </si>
  <si>
    <t>Contacto</t>
  </si>
  <si>
    <t>4659-8335</t>
  </si>
  <si>
    <t>6091-0700 (int3241)</t>
  </si>
  <si>
    <t>11 6938 3102/04622-0231</t>
  </si>
  <si>
    <t>6091-0700 int 2352</t>
  </si>
  <si>
    <t xml:space="preserve">Direccion de entrega </t>
  </si>
  <si>
    <t>Vignes 1550 Haedo</t>
  </si>
  <si>
    <t>29 de septiembre 3501.Remedios de Escalada</t>
  </si>
  <si>
    <t>Gorriti 1099, Tapiales, La Matanza</t>
  </si>
  <si>
    <t>Hornos 97. CABA (Almacen 4120)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</si>
</sst>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/>
    <xf numFmtId="1" fontId="4" fillId="4" borderId="2" xfId="0" applyNumberFormat="1" applyFont="1" applyFill="1" applyBorder="1"/>
    <xf numFmtId="1" fontId="4" fillId="4" borderId="5" xfId="0" applyNumberFormat="1" applyFont="1" applyFill="1" applyBorder="1" applyAlignment="1">
      <alignment horizontal="center" vertical="center"/>
    </xf>
    <xf numFmtId="1" fontId="0" fillId="5" borderId="3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0" xfId="0" applyFill="1"/>
    <xf numFmtId="0" fontId="4" fillId="4" borderId="4" xfId="0" applyFont="1" applyFill="1" applyBorder="1" applyAlignment="1">
      <alignment horizontal="center"/>
    </xf>
    <xf numFmtId="0" fontId="4" fillId="4" borderId="0" xfId="0" applyFont="1" applyFill="1" applyBorder="1"/>
    <xf numFmtId="1" fontId="4" fillId="4" borderId="0" xfId="0" applyNumberFormat="1" applyFont="1" applyFill="1" applyBorder="1"/>
    <xf numFmtId="1" fontId="4" fillId="4" borderId="6" xfId="0" applyNumberFormat="1" applyFont="1" applyFill="1" applyBorder="1" applyAlignment="1">
      <alignment horizontal="center" vertical="center"/>
    </xf>
    <xf numFmtId="1" fontId="0" fillId="5" borderId="7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/>
    <xf numFmtId="1" fontId="4" fillId="4" borderId="9" xfId="0" applyNumberFormat="1" applyFont="1" applyFill="1" applyBorder="1"/>
    <xf numFmtId="1" fontId="4" fillId="4" borderId="10" xfId="0" applyNumberFormat="1" applyFont="1" applyFill="1" applyBorder="1" applyAlignment="1">
      <alignment horizontal="center" vertical="center"/>
    </xf>
    <xf numFmtId="1" fontId="5" fillId="5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2" fontId="0" fillId="0" borderId="0" xfId="0" applyNumberFormat="1" applyBorder="1"/>
    <xf numFmtId="0" fontId="3" fillId="6" borderId="13" xfId="0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6" borderId="4" xfId="0" applyFont="1" applyFill="1" applyBorder="1" applyAlignment="1">
      <alignment horizontal="left" vertical="center"/>
    </xf>
    <xf numFmtId="2" fontId="0" fillId="0" borderId="4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0" fontId="3" fillId="6" borderId="8" xfId="0" applyFont="1" applyFill="1" applyBorder="1" applyAlignment="1">
      <alignment horizontal="left" vertical="center"/>
    </xf>
    <xf numFmtId="2" fontId="0" fillId="0" borderId="8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workbookViewId="0">
      <selection activeCell="A6" sqref="A6"/>
    </sheetView>
  </sheetViews>
  <sheetFormatPr baseColWidth="10" defaultRowHeight="15" x14ac:dyDescent="0.25"/>
  <cols>
    <col min="1" max="1" width="19.85546875" bestFit="1" customWidth="1"/>
    <col min="2" max="2" width="17.140625" bestFit="1" customWidth="1"/>
    <col min="3" max="3" width="84.140625" bestFit="1" customWidth="1"/>
    <col min="4" max="4" width="16.85546875" bestFit="1" customWidth="1"/>
    <col min="5" max="5" width="17.7109375" style="1" bestFit="1" customWidth="1"/>
    <col min="6" max="6" width="15.85546875" customWidth="1"/>
    <col min="7" max="7" width="18.42578125" customWidth="1"/>
    <col min="8" max="8" width="21.5703125" customWidth="1"/>
    <col min="9" max="9" width="22.42578125" bestFit="1" customWidth="1"/>
  </cols>
  <sheetData>
    <row r="1" spans="1:9" ht="15.75" thickBot="1" x14ac:dyDescent="0.3">
      <c r="F1" s="2" t="s">
        <v>0</v>
      </c>
      <c r="G1" s="3" t="s">
        <v>1</v>
      </c>
      <c r="H1" s="4" t="s">
        <v>2</v>
      </c>
      <c r="I1" s="4" t="s">
        <v>1</v>
      </c>
    </row>
    <row r="2" spans="1:9" s="13" customFormat="1" ht="22.5" customHeight="1" thickBot="1" x14ac:dyDescent="0.3">
      <c r="A2" s="5" t="s">
        <v>3</v>
      </c>
      <c r="B2" s="6" t="s">
        <v>4</v>
      </c>
      <c r="C2" s="7" t="s">
        <v>5</v>
      </c>
      <c r="D2" s="8" t="s">
        <v>6</v>
      </c>
      <c r="E2" s="9" t="s">
        <v>7</v>
      </c>
      <c r="F2" s="10" t="s">
        <v>8</v>
      </c>
      <c r="G2" s="11" t="s">
        <v>8</v>
      </c>
      <c r="H2" s="12" t="s">
        <v>9</v>
      </c>
      <c r="I2" s="12" t="s">
        <v>10</v>
      </c>
    </row>
    <row r="3" spans="1:9" s="22" customFormat="1" x14ac:dyDescent="0.25">
      <c r="A3" s="14">
        <v>1</v>
      </c>
      <c r="B3" s="15" t="s">
        <v>11</v>
      </c>
      <c r="C3" s="16" t="s">
        <v>12</v>
      </c>
      <c r="D3" s="17" t="s">
        <v>13</v>
      </c>
      <c r="E3" s="18">
        <v>615</v>
      </c>
      <c r="F3" s="19">
        <v>410</v>
      </c>
      <c r="G3" s="19">
        <v>205</v>
      </c>
      <c r="H3" s="20"/>
      <c r="I3" s="21"/>
    </row>
    <row r="4" spans="1:9" s="22" customFormat="1" x14ac:dyDescent="0.25">
      <c r="A4" s="23">
        <v>2</v>
      </c>
      <c r="B4" s="24" t="s">
        <v>14</v>
      </c>
      <c r="C4" s="25" t="s">
        <v>15</v>
      </c>
      <c r="D4" s="26" t="s">
        <v>13</v>
      </c>
      <c r="E4" s="27">
        <v>410</v>
      </c>
      <c r="F4" s="28"/>
      <c r="G4" s="28">
        <v>410</v>
      </c>
      <c r="H4" s="29"/>
      <c r="I4" s="30"/>
    </row>
    <row r="5" spans="1:9" s="22" customFormat="1" x14ac:dyDescent="0.25">
      <c r="A5" s="23">
        <v>3</v>
      </c>
      <c r="B5" s="24" t="s">
        <v>16</v>
      </c>
      <c r="C5" s="25" t="s">
        <v>17</v>
      </c>
      <c r="D5" s="26" t="s">
        <v>13</v>
      </c>
      <c r="E5" s="27">
        <v>205</v>
      </c>
      <c r="F5" s="28"/>
      <c r="G5" s="28">
        <v>205</v>
      </c>
      <c r="H5" s="29"/>
      <c r="I5" s="30"/>
    </row>
    <row r="6" spans="1:9" s="22" customFormat="1" x14ac:dyDescent="0.25">
      <c r="A6" s="23">
        <v>4</v>
      </c>
      <c r="B6" s="24" t="s">
        <v>18</v>
      </c>
      <c r="C6" s="25" t="s">
        <v>19</v>
      </c>
      <c r="D6" s="26" t="s">
        <v>13</v>
      </c>
      <c r="E6" s="27">
        <v>1435</v>
      </c>
      <c r="F6" s="28">
        <v>410</v>
      </c>
      <c r="G6" s="28"/>
      <c r="H6" s="29">
        <v>1025</v>
      </c>
      <c r="I6" s="30"/>
    </row>
    <row r="7" spans="1:9" s="22" customFormat="1" x14ac:dyDescent="0.25">
      <c r="A7" s="23">
        <v>5</v>
      </c>
      <c r="B7" s="24" t="s">
        <v>20</v>
      </c>
      <c r="C7" s="25" t="s">
        <v>21</v>
      </c>
      <c r="D7" s="26" t="s">
        <v>13</v>
      </c>
      <c r="E7" s="27">
        <v>205</v>
      </c>
      <c r="F7" s="28">
        <v>205</v>
      </c>
      <c r="G7" s="28"/>
      <c r="H7" s="29"/>
      <c r="I7" s="30"/>
    </row>
    <row r="8" spans="1:9" s="22" customFormat="1" x14ac:dyDescent="0.25">
      <c r="A8" s="23">
        <v>6</v>
      </c>
      <c r="B8" s="24" t="s">
        <v>22</v>
      </c>
      <c r="C8" s="25" t="s">
        <v>23</v>
      </c>
      <c r="D8" s="26" t="s">
        <v>13</v>
      </c>
      <c r="E8" s="27">
        <v>205</v>
      </c>
      <c r="F8" s="28">
        <v>205</v>
      </c>
      <c r="G8" s="28"/>
      <c r="H8" s="29"/>
      <c r="I8" s="30"/>
    </row>
    <row r="9" spans="1:9" s="22" customFormat="1" x14ac:dyDescent="0.25">
      <c r="A9" s="23">
        <v>7</v>
      </c>
      <c r="B9" s="24" t="s">
        <v>24</v>
      </c>
      <c r="C9" s="25" t="s">
        <v>25</v>
      </c>
      <c r="D9" s="26" t="s">
        <v>13</v>
      </c>
      <c r="E9" s="27">
        <v>3075</v>
      </c>
      <c r="F9" s="28"/>
      <c r="G9" s="28">
        <v>3075</v>
      </c>
      <c r="H9" s="29"/>
      <c r="I9" s="30"/>
    </row>
    <row r="10" spans="1:9" s="22" customFormat="1" x14ac:dyDescent="0.25">
      <c r="A10" s="23">
        <v>8</v>
      </c>
      <c r="B10" s="24" t="s">
        <v>26</v>
      </c>
      <c r="C10" s="25" t="s">
        <v>27</v>
      </c>
      <c r="D10" s="26" t="s">
        <v>13</v>
      </c>
      <c r="E10" s="27">
        <v>205</v>
      </c>
      <c r="F10" s="28"/>
      <c r="G10" s="28">
        <v>205</v>
      </c>
      <c r="H10" s="29"/>
      <c r="I10" s="30"/>
    </row>
    <row r="11" spans="1:9" s="22" customFormat="1" x14ac:dyDescent="0.25">
      <c r="A11" s="23">
        <v>9</v>
      </c>
      <c r="B11" s="24" t="s">
        <v>28</v>
      </c>
      <c r="C11" s="25" t="s">
        <v>29</v>
      </c>
      <c r="D11" s="26" t="s">
        <v>13</v>
      </c>
      <c r="E11" s="27">
        <v>3000</v>
      </c>
      <c r="F11" s="28"/>
      <c r="G11" s="28">
        <v>3000</v>
      </c>
      <c r="H11" s="29"/>
      <c r="I11" s="30"/>
    </row>
    <row r="12" spans="1:9" s="22" customFormat="1" x14ac:dyDescent="0.25">
      <c r="A12" s="23">
        <v>10</v>
      </c>
      <c r="B12" s="24" t="s">
        <v>30</v>
      </c>
      <c r="C12" s="25" t="s">
        <v>31</v>
      </c>
      <c r="D12" s="26" t="s">
        <v>13</v>
      </c>
      <c r="E12" s="27">
        <v>615</v>
      </c>
      <c r="F12" s="28"/>
      <c r="G12" s="28"/>
      <c r="H12" s="29">
        <v>615</v>
      </c>
      <c r="I12" s="30"/>
    </row>
    <row r="13" spans="1:9" s="22" customFormat="1" x14ac:dyDescent="0.25">
      <c r="A13" s="23">
        <v>11</v>
      </c>
      <c r="B13" s="24" t="s">
        <v>32</v>
      </c>
      <c r="C13" s="25" t="s">
        <v>33</v>
      </c>
      <c r="D13" s="26" t="s">
        <v>13</v>
      </c>
      <c r="E13" s="27">
        <v>36</v>
      </c>
      <c r="F13" s="28"/>
      <c r="G13" s="28">
        <v>36</v>
      </c>
      <c r="H13" s="29"/>
      <c r="I13" s="30"/>
    </row>
    <row r="14" spans="1:9" s="22" customFormat="1" x14ac:dyDescent="0.25">
      <c r="A14" s="23">
        <v>12</v>
      </c>
      <c r="B14" s="24" t="s">
        <v>34</v>
      </c>
      <c r="C14" s="25" t="s">
        <v>35</v>
      </c>
      <c r="D14" s="26" t="s">
        <v>13</v>
      </c>
      <c r="E14" s="27">
        <v>198</v>
      </c>
      <c r="F14" s="28"/>
      <c r="G14" s="28">
        <v>198</v>
      </c>
      <c r="H14" s="29"/>
      <c r="I14" s="30"/>
    </row>
    <row r="15" spans="1:9" s="22" customFormat="1" x14ac:dyDescent="0.25">
      <c r="A15" s="23">
        <v>13</v>
      </c>
      <c r="B15" s="24" t="s">
        <v>36</v>
      </c>
      <c r="C15" s="25" t="s">
        <v>37</v>
      </c>
      <c r="D15" s="26" t="s">
        <v>13</v>
      </c>
      <c r="E15" s="27">
        <v>20</v>
      </c>
      <c r="F15" s="28"/>
      <c r="G15" s="28"/>
      <c r="H15" s="29"/>
      <c r="I15" s="30">
        <v>20</v>
      </c>
    </row>
    <row r="16" spans="1:9" s="22" customFormat="1" ht="13.5" customHeight="1" x14ac:dyDescent="0.25">
      <c r="A16" s="23">
        <v>14</v>
      </c>
      <c r="B16" s="24" t="s">
        <v>38</v>
      </c>
      <c r="C16" s="25" t="s">
        <v>39</v>
      </c>
      <c r="D16" s="26" t="s">
        <v>13</v>
      </c>
      <c r="E16" s="27">
        <v>180</v>
      </c>
      <c r="F16" s="28"/>
      <c r="G16" s="28">
        <v>180</v>
      </c>
      <c r="H16" s="29"/>
      <c r="I16" s="30"/>
    </row>
    <row r="17" spans="1:9" s="22" customFormat="1" x14ac:dyDescent="0.25">
      <c r="A17" s="23">
        <v>15</v>
      </c>
      <c r="B17" s="24" t="s">
        <v>40</v>
      </c>
      <c r="C17" s="25" t="s">
        <v>41</v>
      </c>
      <c r="D17" s="26" t="s">
        <v>42</v>
      </c>
      <c r="E17" s="27">
        <v>50</v>
      </c>
      <c r="F17" s="28"/>
      <c r="G17" s="28">
        <v>50</v>
      </c>
      <c r="H17" s="29"/>
      <c r="I17" s="30"/>
    </row>
    <row r="18" spans="1:9" s="22" customFormat="1" x14ac:dyDescent="0.25">
      <c r="A18" s="23">
        <v>16</v>
      </c>
      <c r="B18" s="24" t="s">
        <v>43</v>
      </c>
      <c r="C18" s="25" t="s">
        <v>44</v>
      </c>
      <c r="D18" s="26" t="s">
        <v>45</v>
      </c>
      <c r="E18" s="27">
        <v>90</v>
      </c>
      <c r="F18" s="28">
        <v>90</v>
      </c>
      <c r="G18" s="28"/>
      <c r="H18" s="29"/>
      <c r="I18" s="30"/>
    </row>
    <row r="19" spans="1:9" s="22" customFormat="1" x14ac:dyDescent="0.25">
      <c r="A19" s="23">
        <v>17</v>
      </c>
      <c r="B19" s="24" t="s">
        <v>46</v>
      </c>
      <c r="C19" s="25" t="s">
        <v>47</v>
      </c>
      <c r="D19" s="26" t="s">
        <v>45</v>
      </c>
      <c r="E19" s="27">
        <v>558</v>
      </c>
      <c r="F19" s="28">
        <v>198</v>
      </c>
      <c r="G19" s="28">
        <v>360</v>
      </c>
      <c r="H19" s="29"/>
      <c r="I19" s="30"/>
    </row>
    <row r="20" spans="1:9" s="22" customFormat="1" ht="15.75" thickBot="1" x14ac:dyDescent="0.3">
      <c r="A20" s="31">
        <v>18</v>
      </c>
      <c r="B20" s="32" t="s">
        <v>48</v>
      </c>
      <c r="C20" s="33" t="s">
        <v>49</v>
      </c>
      <c r="D20" s="34" t="s">
        <v>45</v>
      </c>
      <c r="E20" s="35">
        <v>36</v>
      </c>
      <c r="F20" s="28"/>
      <c r="G20" s="28">
        <v>36</v>
      </c>
      <c r="H20" s="29"/>
      <c r="I20" s="30"/>
    </row>
    <row r="21" spans="1:9" ht="15.75" thickBot="1" x14ac:dyDescent="0.3">
      <c r="E21" s="36" t="s">
        <v>50</v>
      </c>
      <c r="F21" s="37">
        <f>SUM(F3:F20)</f>
        <v>1518</v>
      </c>
      <c r="G21" s="38">
        <f t="shared" ref="G21:I21" si="0">SUM(G3:G20)</f>
        <v>7960</v>
      </c>
      <c r="H21" s="38">
        <f t="shared" si="0"/>
        <v>1640</v>
      </c>
      <c r="I21" s="39">
        <f t="shared" si="0"/>
        <v>20</v>
      </c>
    </row>
    <row r="22" spans="1:9" x14ac:dyDescent="0.25">
      <c r="E22" s="40"/>
    </row>
    <row r="23" spans="1:9" x14ac:dyDescent="0.25">
      <c r="E23" s="40"/>
    </row>
    <row r="24" spans="1:9" ht="15.75" thickBot="1" x14ac:dyDescent="0.3"/>
    <row r="25" spans="1:9" s="45" customFormat="1" ht="30.75" thickBot="1" x14ac:dyDescent="0.3">
      <c r="A25" s="41" t="s">
        <v>51</v>
      </c>
      <c r="B25" s="42" t="s">
        <v>52</v>
      </c>
      <c r="C25" s="43" t="s">
        <v>53</v>
      </c>
      <c r="D25" s="43" t="s">
        <v>54</v>
      </c>
      <c r="E25" s="44" t="s">
        <v>55</v>
      </c>
    </row>
    <row r="26" spans="1:9" s="45" customFormat="1" ht="30" x14ac:dyDescent="0.25">
      <c r="A26" s="46" t="s">
        <v>56</v>
      </c>
      <c r="B26" s="47" t="s">
        <v>57</v>
      </c>
      <c r="C26" s="48" t="s">
        <v>58</v>
      </c>
      <c r="D26" s="48" t="s">
        <v>59</v>
      </c>
      <c r="E26" s="49" t="s">
        <v>60</v>
      </c>
    </row>
    <row r="27" spans="1:9" s="45" customFormat="1" ht="46.5" customHeight="1" x14ac:dyDescent="0.25">
      <c r="A27" s="46" t="s">
        <v>61</v>
      </c>
      <c r="B27" s="50" t="s">
        <v>62</v>
      </c>
      <c r="C27" s="48" t="s">
        <v>63</v>
      </c>
      <c r="D27" s="48" t="s">
        <v>64</v>
      </c>
      <c r="E27" s="49" t="s">
        <v>65</v>
      </c>
    </row>
    <row r="28" spans="1:9" ht="60" customHeight="1" thickBot="1" x14ac:dyDescent="0.3">
      <c r="A28" s="51" t="s">
        <v>66</v>
      </c>
      <c r="B28" s="52" t="s">
        <v>67</v>
      </c>
      <c r="C28" s="53" t="s">
        <v>68</v>
      </c>
      <c r="D28" s="53" t="s">
        <v>69</v>
      </c>
      <c r="E28" s="54" t="s">
        <v>70</v>
      </c>
    </row>
  </sheetData>
  <conditionalFormatting sqref="B6">
    <cfRule type="duplicateValues" dxfId="5" priority="2"/>
  </conditionalFormatting>
  <conditionalFormatting sqref="B19">
    <cfRule type="duplicateValues" dxfId="4" priority="1"/>
  </conditionalFormatting>
  <conditionalFormatting sqref="B15 B7:B12 B3:B5">
    <cfRule type="duplicateValues" dxfId="3" priority="3"/>
  </conditionalFormatting>
  <conditionalFormatting sqref="B14 B16:B17">
    <cfRule type="duplicateValues" dxfId="2" priority="4"/>
  </conditionalFormatting>
  <conditionalFormatting sqref="A3:A20">
    <cfRule type="duplicateValues" dxfId="1" priority="5"/>
  </conditionalFormatting>
  <conditionalFormatting sqref="B18 B13 B20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LUGAR DE ENTREGA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Alonso, Vanesa</dc:creator>
  <cp:lastModifiedBy>Navello, Leonardo</cp:lastModifiedBy>
  <cp:lastPrinted>2019-08-15T13:58:56Z</cp:lastPrinted>
  <dcterms:created xsi:type="dcterms:W3CDTF">2019-08-15T13:58:37Z</dcterms:created>
  <dcterms:modified xsi:type="dcterms:W3CDTF">2019-08-30T17:19:38Z</dcterms:modified>
</cp:coreProperties>
</file>