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bmp" ContentType="image/bmp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9035" windowHeight="8445"/>
  </bookViews>
  <sheets>
    <sheet name="Ingreso_Masivo_de_Ofertas" sheetId="1" r:id="rId1"/>
    <sheet name="Textos_Materiales" sheetId="2" r:id="rId2"/>
    <sheet name="Moneda" sheetId="3" state="hidden" r:id="rId3"/>
  </sheets>
  <definedNames>
    <definedName name="_xlnm.Print_Titles" localSheetId="0">Ingreso_Masivo_de_Ofertas!$7:$8</definedName>
    <definedName name="Rango_Moneda">Moneda!$A$1:$A$10</definedName>
  </definedNames>
  <calcPr calcId="125725"/>
</workbook>
</file>

<file path=xl/sharedStrings.xml><?xml version="1.0" encoding="utf-8"?>
<sst xmlns="http://schemas.openxmlformats.org/spreadsheetml/2006/main" count="853" uniqueCount="285">
  <si>
    <t/>
  </si>
  <si>
    <t xml:space="preserve">                                                     //**24/04/06</t>
  </si>
  <si>
    <t xml:space="preserve">                                                  //DIAMETRO:  0,7MM.</t>
  </si>
  <si>
    <t xml:space="preserve">                                                 //**</t>
  </si>
  <si>
    <t xml:space="preserve">                                                //REF IRAM 615</t>
  </si>
  <si>
    <t xml:space="preserve">                                               //**</t>
  </si>
  <si>
    <t xml:space="preserve">                                               //**08/07/02</t>
  </si>
  <si>
    <t xml:space="preserve">                                               //COLOR:</t>
  </si>
  <si>
    <t xml:space="preserve">                                               //PARA 220VCA - 10A</t>
  </si>
  <si>
    <t xml:space="preserve">                                               //PLOMO: 40%.</t>
  </si>
  <si>
    <t xml:space="preserve">                                            //*</t>
  </si>
  <si>
    <t xml:space="preserve">                                            //ANCHO: 2.5MM</t>
  </si>
  <si>
    <t xml:space="preserve">                                          //ESTA╤O: 60%.</t>
  </si>
  <si>
    <t xml:space="preserve">                                          //REF: RICHI</t>
  </si>
  <si>
    <t xml:space="preserve">                                 //ANCHO: 19MM, ESPESOR: 0,76MM.</t>
  </si>
  <si>
    <t xml:space="preserve">                                 //RIGIDEZ DIELECTRICA: 1200V.</t>
  </si>
  <si>
    <t xml:space="preserve">                                //TIPO SCOTCH N23 O SIMILAR.</t>
  </si>
  <si>
    <t xml:space="preserve">                               //COLOR: NEGRO</t>
  </si>
  <si>
    <t xml:space="preserve">                               //CON REVESTIMIENTO BASICO (BA).</t>
  </si>
  <si>
    <t xml:space="preserve">                               //DIAMETRO: 2,5MM</t>
  </si>
  <si>
    <t xml:space="preserve">                              //EN ROLLO DE LARGO COMERCIAL.</t>
  </si>
  <si>
    <t xml:space="preserve">                             //TIPO E-7015 (AWS A5.1) O E-5115(IRAM IAS</t>
  </si>
  <si>
    <t>"CONSISTE EN UNA VARILLA DE REFUERZO PARA RECONSTRUIR EL REVESTIMIENTO</t>
  </si>
  <si>
    <t>#SOFSE</t>
  </si>
  <si>
    <t>.</t>
  </si>
  <si>
    <t>..</t>
  </si>
  <si>
    <t>///CONECTOR RJ 45 MACHO CAT 5 TIPO AMP, SIEMON O SIMILAR.      //REF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</si>
  <si>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</si>
  <si>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</si>
  <si>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</si>
  <si>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</si>
  <si>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</si>
  <si>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</si>
  <si>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</si>
  <si>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</si>
  <si>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</si>
  <si>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</si>
  <si>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</si>
  <si>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</si>
  <si>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</si>
  <si>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</si>
  <si>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</si>
  <si>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</si>
  <si>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</si>
  <si>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</si>
  <si>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</si>
  <si>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</si>
  <si>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</si>
  <si>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</si>
  <si>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</si>
  <si>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</si>
  <si>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</si>
  <si>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</si>
  <si>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</si>
  <si>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</si>
  <si>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</si>
  <si>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</si>
  <si>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</si>
  <si>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</si>
  <si>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</si>
  <si>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</si>
  <si>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</si>
  <si>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</si>
  <si>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</si>
  <si>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</si>
  <si>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</si>
  <si>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</si>
  <si>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1,3W</t>
  </si>
  <si>
    <t>1000002137</t>
  </si>
  <si>
    <t>10004221</t>
  </si>
  <si>
    <t>3000003933</t>
  </si>
  <si>
    <t>3000004174</t>
  </si>
  <si>
    <t>3000004176</t>
  </si>
  <si>
    <t>3000008379</t>
  </si>
  <si>
    <t>3000008384</t>
  </si>
  <si>
    <t>3000008570</t>
  </si>
  <si>
    <t>3000008581</t>
  </si>
  <si>
    <t>3000008582</t>
  </si>
  <si>
    <t>3000008599</t>
  </si>
  <si>
    <t>3000008600</t>
  </si>
  <si>
    <t>3000008844</t>
  </si>
  <si>
    <t>3000008847</t>
  </si>
  <si>
    <t>3000008878</t>
  </si>
  <si>
    <t>3000011240</t>
  </si>
  <si>
    <t>3000011241</t>
  </si>
  <si>
    <t>3000011243</t>
  </si>
  <si>
    <t>3000011244</t>
  </si>
  <si>
    <t>3000011808</t>
  </si>
  <si>
    <t>3000011897</t>
  </si>
  <si>
    <t>3000012155</t>
  </si>
  <si>
    <t>3000012156</t>
  </si>
  <si>
    <t>3000012221</t>
  </si>
  <si>
    <t>3000012223</t>
  </si>
  <si>
    <t>3000012252</t>
  </si>
  <si>
    <t>3000012376</t>
  </si>
  <si>
    <t>3000015191</t>
  </si>
  <si>
    <t>3000015429</t>
  </si>
  <si>
    <t>3000016286</t>
  </si>
  <si>
    <t>3000017559</t>
  </si>
  <si>
    <t>3000017819</t>
  </si>
  <si>
    <t>3000017820</t>
  </si>
  <si>
    <t>3000017837</t>
  </si>
  <si>
    <t>3000017848</t>
  </si>
  <si>
    <t>3000018934</t>
  </si>
  <si>
    <t>3000018937</t>
  </si>
  <si>
    <t>3000018938</t>
  </si>
  <si>
    <t>3000023915</t>
  </si>
  <si>
    <t>3000027027</t>
  </si>
  <si>
    <t>3000027076</t>
  </si>
  <si>
    <t>49,2 A 50,5&lt;(&gt;&amp;&lt;)&gt;#160;MM LARGO, INCLUYENDO EL BOTÓN DEL TERMINAL. 13,5</t>
  </si>
  <si>
    <t>568A, HEMBRA.                    //TIPO AMP O SIMILAR. //  EN BOLSA O</t>
  </si>
  <si>
    <t>6100001716</t>
  </si>
  <si>
    <t>7000000121</t>
  </si>
  <si>
    <t>&lt;(&gt;&amp;&lt;)&gt;#7; MALETIN PROFESIONAL&lt;(&gt;&amp;&lt;)&gt;#7; CABLE PORTAMAZA&lt;(&gt;&amp;&lt;)&gt;#7; CABLE</t>
  </si>
  <si>
    <t>A 14,5 MM DIÁMETRO. EL BOTÓN TERMINAL POSITIVO DEBE SER UN MÍNIMO DE 1</t>
  </si>
  <si>
    <t>ADAPTADOR DISPLAYPORT HDMI</t>
  </si>
  <si>
    <t>AMPLIVERSAL: RJ45-C5 NG110. //EN BOLSA O PACK  ///</t>
  </si>
  <si>
    <t>APORTE SOLD ALAMB 0,7MM ESTAÑO 60%</t>
  </si>
  <si>
    <t>ARS</t>
  </si>
  <si>
    <t>Av. Libertador 405 - C1001ABE</t>
  </si>
  <si>
    <t>Av. Libertador 409 - C1001ABE</t>
  </si>
  <si>
    <t>BASE DE ACERO AL CARBONO O DE//BAJA ALEACION, SERIE E-70 XX</t>
  </si>
  <si>
    <t>BAT ALCAL 9V 120MAH 48,5X26,5X17,5MM</t>
  </si>
  <si>
    <t>BAT ALCALINA AAA 1,5V 900MAH 10,5X44,5MM</t>
  </si>
  <si>
    <t>BAT PILA ALC 1,5V AA 50X14MM</t>
  </si>
  <si>
    <t>BATERIA, TIPO ALCALINA AAA, TENSION NOMINAL 1,5V, CAPACIDAD DE DESCARGA C20 900MAH, DIMENSION 10,5X44,5MM, PESO 7,6 GRAMOS, POTENCIA</t>
  </si>
  <si>
    <t>BATERIA, TIPO ALCALINA, TENSION NOMINAL 9V, CAPACIDAD DE DESCARGA C20 120MAH, DIMENSION 48,5X26,5X17,5MM, POTENCIA 3.6W</t>
  </si>
  <si>
    <t>BLISTER INDIVIDUAL   ///</t>
  </si>
  <si>
    <t>BROCA 1.1/2" COPA AC</t>
  </si>
  <si>
    <t>BROCA 12X340MM SDS PLUS WIDIA</t>
  </si>
  <si>
    <t>BROCA 16X460MM SDS PLUS WIDIA</t>
  </si>
  <si>
    <t>BROCA 2" COPA AC</t>
  </si>
  <si>
    <t>BROCA 2.1/2" COPA AC</t>
  </si>
  <si>
    <t>BROCA 6X110MM SDS PLUS WIDIA</t>
  </si>
  <si>
    <t>BROCA 8X110MM SDS PLUS WIDIA</t>
  </si>
  <si>
    <t>C/U</t>
  </si>
  <si>
    <t>CABLE</t>
  </si>
  <si>
    <t>CABLE DE ALIMENTACION TIPO INTERLOCK</t>
  </si>
  <si>
    <t>CABLE DE ALIMENTACION TIPO TREBOL</t>
  </si>
  <si>
    <t>CABLE HDMI FICHA MACHO 1,80 MTS</t>
  </si>
  <si>
    <t>CABLE HDMI FICHA MACHO A 2 HDMI HEMBRA D</t>
  </si>
  <si>
    <t>CABLE HDMI FICHA MACHO A 2 HDMI HEMBRA DE 30 CM</t>
  </si>
  <si>
    <t>CANDADO 40MM AC DOBLE PALETA ACYTRA 906</t>
  </si>
  <si>
    <t>CANDADO 40MM ACYTRA ART906 USO</t>
  </si>
  <si>
    <t>CANDADO LLAVE DOBLE PALETA CON DOS LLAVES DE ACERO 40 MM</t>
  </si>
  <si>
    <t>CARACTERISTICAS DE LA SOLDADORA: - VOLTAJE 220V . - FRECUENCIA 50HZ . -</t>
  </si>
  <si>
    <t>CARTUCHO PARA ROTULADORA DE CABLES/ESPAG</t>
  </si>
  <si>
    <t>CARTUCHO PARA ROTULADORA DE CABLES/ESPAGUETI MARCA BROTHER TZ231 / TZ232</t>
  </si>
  <si>
    <t>CICLO DE TRABAJO: 60% A 220 AMPER . - TENSION SIN CARGA: 66V. - ENERGIA</t>
  </si>
  <si>
    <t>CINTA ADHES D/EMBAL 48MM TRANSP</t>
  </si>
  <si>
    <t>CINTA ADHESIVA BIFAZ TRANSPARENTE - 19 M</t>
  </si>
  <si>
    <t>CINTA ADHESIVA BIFAZ TRANSPARENTE - 19 MM X 20 MTS</t>
  </si>
  <si>
    <t>CINTA ADHESIVA TRANSPARENTE DE EMBALAR  - ANCHO 48 MM</t>
  </si>
  <si>
    <t>CINTA AISL 19X0,75MMX5M NGO 3M SCOTCH</t>
  </si>
  <si>
    <t>CINTA AISLADORA AUTOSOLDABLE 19 X 0.76 MM 5 MTS</t>
  </si>
  <si>
    <t>CINTA AISLADORA AUTOSOLDABLE 19X0.76MM  //CINTA AISLADORA AUTOSOLDABLE</t>
  </si>
  <si>
    <t>CINTA PASA CABLE PVC 30 MTS</t>
  </si>
  <si>
    <t>CINTA PASACABLE 30M PVC</t>
  </si>
  <si>
    <t>CLASIFICADA 7.5KW . - CORRIENTE 34A. - ELECTRODOS: 1.6 - 5 MM . INCLUYE</t>
  </si>
  <si>
    <t>CONECTOR HEMBRA RJ45 JACK CAT5          //CONECTOR JACK RJ45, CAT 5,</t>
  </si>
  <si>
    <t>CONECTOR HEMBRA RJ45 JACK CAT5 - PARA CA</t>
  </si>
  <si>
    <t>CONECTOR HEMBRA RJ45 JACK CAT5 - PARA CABLE CANAL 100X50 MM</t>
  </si>
  <si>
    <t>CONECTOR MACHO RJ45 TIPO AMP CAT 5</t>
  </si>
  <si>
    <t>CONTRACCION</t>
  </si>
  <si>
    <t>CUIT:</t>
  </si>
  <si>
    <t>Cantidad</t>
  </si>
  <si>
    <t>Clase de contratación:</t>
  </si>
  <si>
    <t>Condición de Pago:</t>
  </si>
  <si>
    <t>DE FIBRA PARA PROPORCIONAR RESISTENCIA MECANICA EN EL AREA DE UNION DE</t>
  </si>
  <si>
    <t>DE HUMEDAD.</t>
  </si>
  <si>
    <t>DISCO CORTE CTRO DEPRIM 114X22X1,6MM</t>
  </si>
  <si>
    <t>DISCO DE CORTE CENTRO DEPRIMIDO DE OXIDO DE ALUMINIO 114 X 1.6 X 22 MM</t>
  </si>
  <si>
    <t>Denominación</t>
  </si>
  <si>
    <t>ELECT SOLD 2,5MM E-7015 AWS A5.1,</t>
  </si>
  <si>
    <t>ELECTRODO APTO PARA ACERO AL CARBONO BASICO 2,5 MM E-7015</t>
  </si>
  <si>
    <t>ELECTRODO E-7015 2.5MM BASICO(BA)       //ELECTRODOS APTOS PARA MATERIAL</t>
  </si>
  <si>
    <t>EMBALAJE DEBE SER ADECUADO PARA EVITAR DAÑOS MECÁNICOS DURANTE EL</t>
  </si>
  <si>
    <t>EN FRIO.                       //COMPATIBLE CON CAUCHOS BUTILICOS, PVC,</t>
  </si>
  <si>
    <t>ESPIGAS PLANAS Y DOS //CILINDRICAS.</t>
  </si>
  <si>
    <t>ESTANO 60/40 DIAMETRO 0.7MM ALAMBRE</t>
  </si>
  <si>
    <t>ESTANO 60/40 DIAMETRO 0.7MM ALAMBRE     //ALAMBRE DE ALEACION DE</t>
  </si>
  <si>
    <t>ESTA╤O-PLOMO CON INSERCION DE RESINA //FUNDENTE.</t>
  </si>
  <si>
    <t>EUR</t>
  </si>
  <si>
    <t>EX-2021-02431927- -APN-GCO</t>
  </si>
  <si>
    <t>Expediente:</t>
  </si>
  <si>
    <t>FICHA BIPOLAR HEMBRA PARA  3 PATAS CHATA</t>
  </si>
  <si>
    <t>FICHA BIPOLAR HEMBRA PARA  3 PATAS CHATAS - 250 V 10 A</t>
  </si>
  <si>
    <t>FICHA BIPOLAR MACHO 3 PATAS CHATAS - 250</t>
  </si>
  <si>
    <t>FICHA BIPOLAR MACHO 3 PATAS CHATAS - 250 V 10 A</t>
  </si>
  <si>
    <t>FUSION Y MANTENER LAS PROPIEDADES DE TRANSMISION OPTICA.</t>
  </si>
  <si>
    <t>Fecha de entrega</t>
  </si>
  <si>
    <t>INSTALACION"</t>
  </si>
  <si>
    <t>INTENCIONAL ENTRE LAS PILAS, LA CORROSIÓN DE LOS TERMINALES Y LA ENTRADA</t>
  </si>
  <si>
    <t>KG</t>
  </si>
  <si>
    <t>LA FUNDA TRANSPARENTE FACILITA LA DETECCION DEL EMPALME ANTES DE LA</t>
  </si>
  <si>
    <t>Lugar de entrega</t>
  </si>
  <si>
    <t>MANGUITO DE EMPALME PARA FIBRA OPTICA 60</t>
  </si>
  <si>
    <t>MANGUITO DE EMPALME PARA FIBRA OPTICA 60 MM</t>
  </si>
  <si>
    <t>MECHA COPA DE ACERO RAPIDO 1 1/2"</t>
  </si>
  <si>
    <t>MECHA COPA DE ACERO RAPIDO 2 1/2"</t>
  </si>
  <si>
    <t>MECHA COPA DE ACERO RAPIDO 2"</t>
  </si>
  <si>
    <t>MECHA DE WIDIA ENCASTRE SDS PLUS 12 MM LARGO 340 MM</t>
  </si>
  <si>
    <t>MECHA DE WIDIA ENCASTRE SDS PLUS 16 MM LARGO 460 MM</t>
  </si>
  <si>
    <t>MECHA DE WIDIA ENCASTRE SDS PLUS 6 MM LARGO 110 MM</t>
  </si>
  <si>
    <t>MECHA DE WIDIA ENCASTRE SDS PLUS 8 MM LARGO 110 MM</t>
  </si>
  <si>
    <t>MM DE ALTO Y 5,5 MM DE DIÁMETRO MÁXIMO, EL TERMINAL NEGATIVO PLANO DEBE</t>
  </si>
  <si>
    <t>MODULO TOMACORRIENTE BIPOLAR 10 A 220 V</t>
  </si>
  <si>
    <t>MODULO TOMACORRIENTE BIPOLAR 10 A 220 V PARA EXTERIOR DOBLE</t>
  </si>
  <si>
    <t>MODULO TOMACORRIENTE BIPOLAR 20 A - 250</t>
  </si>
  <si>
    <t>MODULO TOMACORRIENTE BIPOLAR 20 A - 250 V - PARA EXTERIOR CON TOMA A</t>
  </si>
  <si>
    <t>Mantenimiento de Oferta:</t>
  </si>
  <si>
    <t>Material / Servicio</t>
  </si>
  <si>
    <t>Moneda</t>
  </si>
  <si>
    <t>Nro.Solped</t>
  </si>
  <si>
    <t>N° de Necesidad:</t>
  </si>
  <si>
    <t>Observaciones</t>
  </si>
  <si>
    <t>PAQUETE DEBEN SER LOS INDICADOS PARA EVITAR LA CONDUCCIÓN ELÉCTRICA NO</t>
  </si>
  <si>
    <t>PILA 1.5V ALCALINA AA CHICA ALTO CONSUMO</t>
  </si>
  <si>
    <t>PLASTICO NYLON 6.6 (POLIAMIDA 66)  //LONGITUD: 100MM</t>
  </si>
  <si>
    <t>POLIETILENO Y        //TERMOPLASTICOS  SIMILARES.</t>
  </si>
  <si>
    <t>PORTAELECTRODO&lt;(&gt;&amp;&lt;)&gt;#7; CEPILLO DE LIMPIEZA- MASCARA ST1E LUSQTOFF O</t>
  </si>
  <si>
    <t>PRECINTO 100MM 2,5MM PLASTICO NYLON 6.6</t>
  </si>
  <si>
    <t>PRECINTO 150X4,8MM PLAST SUJETACABLE</t>
  </si>
  <si>
    <t>PRECINTO 250X4,8MM PLAST SUJETACABLE</t>
  </si>
  <si>
    <t>PRECINTO 300X4,8MM PLAST SUJETACABLE</t>
  </si>
  <si>
    <t>PRECINTO SUJETACABLE DE PLASTICO 100 X 2.5 MM</t>
  </si>
  <si>
    <t>PRECINTO SUJETACABLE DE PLASTICO 150 X 4,8 MM</t>
  </si>
  <si>
    <t>PRECINTO SUJETACABLE DE PLASTICO 250 X 4,8 MM</t>
  </si>
  <si>
    <t>PRECINTO SUJETACABLE DE PLASTICO 300 X 4.8 MM</t>
  </si>
  <si>
    <t>PRECINTO SUJETACABLE PLASTICO</t>
  </si>
  <si>
    <t>PRECINTO SUJETACABLE PLASTICO 2.5X100MM //PRECINTO SUJETACABLES DE</t>
  </si>
  <si>
    <t>Petición de oferta:</t>
  </si>
  <si>
    <t>Planilla de cotización</t>
  </si>
  <si>
    <t>Pos./PetOf</t>
  </si>
  <si>
    <t>Pos./Solped</t>
  </si>
  <si>
    <t>Posición</t>
  </si>
  <si>
    <t>Proveedor:</t>
  </si>
  <si>
    <t>RECARGABLE. EMPAQUE SEGÚN REQUERIMIENTO DE COMPRA. PACKAGING PILAS: EL</t>
  </si>
  <si>
    <t>RESISTENTE A LA HUMEDAD PARA LA PROTECCION DEL MEDIO AMBIENTE</t>
  </si>
  <si>
    <t>ROSETA PARA TELEFONIA RJ 45 CAT 5E UTP R</t>
  </si>
  <si>
    <t>ROSETA PARA TELEFONIA RJ 45 CAT 5E UTP ROSETA SIMPLE</t>
  </si>
  <si>
    <t>SELLAD</t>
  </si>
  <si>
    <t>SELLAD 300ML</t>
  </si>
  <si>
    <t>SELLADOR DE SILICONA NEGRO RESISTENTE A LOS RAYOS UV X 300 ML</t>
  </si>
  <si>
    <t>SER UN DIÁMETRO MÍNIMO DE 7 MM.? CAPACIDAD: 1700-3000 MAH. ALCALINA. NO</t>
  </si>
  <si>
    <t>SILICONA SELLADOR TRANSPARENTE</t>
  </si>
  <si>
    <t>SIMILAR.</t>
  </si>
  <si>
    <t>SOLDADORA ELECTRICA PORTATIL 220A</t>
  </si>
  <si>
    <t>SOLDADORA INVERTER 220AMPER TIPO LUSQTOFF IRON 300 O SIMILAR.</t>
  </si>
  <si>
    <t>SolPed</t>
  </si>
  <si>
    <t>Subtotal</t>
  </si>
  <si>
    <t>TAMAÑO AA O LR6 (IEC) O 15A (ANSI). TENSIΑN NOMINAL 1,5 V. DIMENSIONES:</t>
  </si>
  <si>
    <t>TIERRA</t>
  </si>
  <si>
    <t>TIPO MULTIPLE (ZAPATILLA CON DOS//TOMAS) CON POLO A TIERRA PARA FICHA DE</t>
  </si>
  <si>
    <t>TOMACORRIENTE 20 A - 250 V - P/ EXTERIOR CON TOMA A TIERRA.-</t>
  </si>
  <si>
    <t>TOMACORRIENTE EXTERIOR DOBLE 220V 10A   //TOMACORRRIENTE EXTERIOR DEL</t>
  </si>
  <si>
    <t>TOMACORRIENTE IRAM 2071 - C/ TORNILLOS DE FIJACION.-</t>
  </si>
  <si>
    <t>TRANSPORTE, LA MANIPULACIÓN Y EL APILADO. LOS MATERIALES Y EL DISEÑO DEL</t>
  </si>
  <si>
    <t>Total de la Oferta</t>
  </si>
  <si>
    <t>U 500-601) PARA C.C//POLO POSITIVO,TODA POSICION.</t>
  </si>
  <si>
    <t>UM</t>
  </si>
  <si>
    <t>USD</t>
  </si>
  <si>
    <t>UTILICE Y EVITE FACILMENTE DAÑOS A LA FIBRA OPTICA DURANTE LA</t>
  </si>
  <si>
    <t>Valor Unitario (IVA no incluido)</t>
  </si>
  <si>
    <t>ZAPATILLA ELECTRICA DE 5 TOMAS CON 1.5 M</t>
  </si>
  <si>
    <t>ZAPATILLA ELECTRICA DE 5 TOMAS CON 1.5 MTS DE CABLE</t>
  </si>
  <si>
    <t>ZTM1-CD Adjudic. Simple</t>
  </si>
</sst>
</file>

<file path=xl/styles.xml><?xml version="1.0" encoding="utf-8"?>
<styleSheet xmlns="http://schemas.openxmlformats.org/spreadsheetml/2006/main">
  <numFmts/>
  <fonts count="6"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>
        <bgColor indexed="64"/>
      </patternFill>
    </fill>
    <fill>
      <patternFill patternType="gray125">
        <bgColor indexed="64"/>
      </patternFill>
    </fill>
    <fill>
      <patternFill patternType="solid">
        <fgColor rgb="FF3399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1" borderId="0" xfId="0" applyFill="1"/>
    <xf numFmtId="0" fontId="1" fillId="0" borderId="0" xfId="0" applyFont="1" applyAlignment="1">
      <alignment horizontal="general" vertical="bottom" wrapText="1"/>
    </xf>
    <xf numFmtId="0" fontId="1" fillId="0" borderId="0" xfId="0" applyFont="1"/>
    <xf numFmtId="0" fontId="1" fillId="0" borderId="0" xfId="0" applyFont="1" applyAlignment="1" applyProtection="1">
      <alignment horizontal="left" vertical="bottom" wrapText="1"/>
      <protection locked="0" hidden="0"/>
    </xf>
    <xf numFmtId="0" fontId="2" fillId="0" borderId="1" xfId="0" applyFont="1" applyBorder="1" applyAlignment="1" applyProtection="1">
      <alignment horizontal="general" vertical="bottom" wrapText="1"/>
      <protection locked="0" hidden="0"/>
    </xf>
    <xf numFmtId="0" fontId="1" fillId="0" borderId="2" xfId="0" applyFont="1" applyBorder="1"/>
    <xf numFmtId="0" fontId="1" fillId="0" borderId="2" xfId="0" applyFont="1" applyBorder="1" applyAlignment="1">
      <alignment horizontal="general" vertical="top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bottom"/>
    </xf>
    <xf numFmtId="3" fontId="0" fillId="0" borderId="1" xfId="0" applyNumberFormat="1" applyBorder="1" applyAlignment="1" applyProtection="1">
      <alignment horizontal="center" vertical="bottom"/>
      <protection locked="0" hidden="0"/>
    </xf>
    <xf numFmtId="4" fontId="0" fillId="0" borderId="1" xfId="0" applyNumberFormat="1" applyBorder="1" applyProtection="1">
      <protection locked="0" hidden="0"/>
    </xf>
    <xf numFmtId="4" fontId="0" fillId="0" borderId="1" xfId="0" applyNumberFormat="1" applyBorder="1"/>
    <xf numFmtId="4" fontId="4" fillId="0" borderId="3" xfId="0" applyNumberFormat="1" applyFont="1" applyBorder="1"/>
    <xf numFmtId="0" fontId="0" fillId="0" borderId="1" xfId="0" applyBorder="1" applyAlignment="1">
      <alignment horizontal="left" vertical="bottom"/>
    </xf>
    <xf numFmtId="0" fontId="0" fillId="0" borderId="1" xfId="0" applyBorder="1" applyAlignment="1">
      <alignment horizontal="left" vertical="bottom" wrapText="1"/>
    </xf>
    <xf numFmtId="0" fontId="5" fillId="2" borderId="4" xfId="0" applyFont="1" applyFill="1" applyBorder="1" applyAlignment="1">
      <alignment horizontal="center" vertical="bottom"/>
    </xf>
    <xf numFmtId="0" fontId="4" fillId="0" borderId="3" xfId="0" applyFont="1" applyBorder="1" applyAlignment="1">
      <alignment horizontal="left" vertical="bottom"/>
    </xf>
    <xf numFmtId="0" fontId="4" fillId="0" borderId="5" xfId="0" applyFont="1" applyBorder="1" applyAlignment="1">
      <alignment horizontal="left" vertical="bottom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 hidden="0"/>
    </xf>
    <xf numFmtId="0" fontId="0" fillId="0" borderId="6" xfId="0" applyBorder="1" applyAlignment="1">
      <alignment horizontal="left" vertical="bottom"/>
    </xf>
    <xf numFmtId="0" fontId="0" fillId="0" borderId="7" xfId="0" applyBorder="1" applyAlignment="1">
      <alignment horizontal="left" vertical="bottom"/>
    </xf>
    <xf numFmtId="14" fontId="0" fillId="0" borderId="1" xfId="0" applyNumberFormat="1" applyBorder="1" applyAlignment="1">
      <alignment horizontal="center" vertical="bottom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76625" cy="723900"/>
    <xdr:pic>
      <xdr:nvPicPr>
        <xdr:cNvPr id="1" name="00505681ECD91EDBA3C8579F74D8D03F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/>
</file>

<file path=xl/worksheets/_rels/sheet3.xml.rels><?xml version="1.0" encoding="utf-8" standalone="yes"?>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1:M52"/>
  <sheetViews>
    <sheetView tabSelected="1" zoomScale="100" zoomScaleNormal="100" zoomScalePageLayoutView="100" zoomScaleSheetLayoutView="100" workbookViewId="0" showGridLines="1" showRowColHeaders="1">
      <selection activeCell="A1" sqref="A1"/>
    </sheetView>
  </sheetViews>
  <sheetFormatPr defaultRowHeight="12.75" x14ac:outlineLevelCol="0"/>
  <cols>
    <col min="1" max="1" width="1.1000000000000000E+01" customWidth="true"/>
    <col min="2" max="2" width="1.2000000000000000E+01" customWidth="true"/>
    <col min="3" max="3" width="1.2000000000000000E+01" customWidth="true"/>
    <col min="4" max="4" width="1.8000000000000000E+01" customWidth="true"/>
    <col min="5" max="5" width="6.0000000000000000E+01" customWidth="true"/>
    <col min="6" max="6" width="1.1000000000000000E+01" customWidth="true"/>
    <col min="7" max="7" width="3.4000000000000000E+01" customWidth="true"/>
    <col min="8" max="8" width="1.1000000000000000E+01" customWidth="true"/>
    <col min="9" max="9" width="6.0000000000000000E+00" customWidth="true"/>
    <col min="10" max="10" width="1.8000000000000000E+01" customWidth="true"/>
    <col min="11" max="11" width="2.0000000000000000E+01" customWidth="true"/>
    <col min="12" max="12" width="9.0000000000000000E+00" customWidth="true"/>
    <col min="13" max="13" width="1.7000000000000000E+01" customWidth="true"/>
  </cols>
  <sheetData>
    <row r="1" spans="1:13" customHeight="1" ht="6.0000000000000000E+01">
      <c r="A1" s="6"/>
      <c r="B1" s="6"/>
      <c r="C1" s="6"/>
    </row>
    <row r="2" spans="1:13">
      <c r="A2" s="8" t="s">
        <v>232</v>
      </c>
      <c r="B2" s="6"/>
      <c r="C2" s="6"/>
    </row>
    <row r="3" spans="1:13">
      <c r="A3" s="6" t="s">
        <v>231</v>
      </c>
      <c r="B3" s="6"/>
      <c r="C3" s="6"/>
      <c r="E3" s="3" t="s">
        <v>111</v>
      </c>
    </row>
    <row r="4" spans="1:13">
      <c r="A4" s="6" t="s">
        <v>166</v>
      </c>
      <c r="B4" s="6"/>
      <c r="C4" s="6"/>
      <c r="E4" s="3" t="s">
        <v>266</v>
      </c>
    </row>
    <row r="5" spans="1:13">
      <c r="A5" s="6" t="s">
        <v>214</v>
      </c>
      <c r="B5" s="6"/>
      <c r="C5" s="6"/>
      <c r="E5" s="3" t="s">
        <v>68</v>
      </c>
    </row>
    <row r="6" spans="1:13">
      <c r="A6" s="6" t="s">
        <v>184</v>
      </c>
      <c r="B6" s="6"/>
      <c r="C6" s="6"/>
      <c r="E6" s="3" t="s">
        <v>183</v>
      </c>
      <c r="F6" s="3" t="s">
        <v>23</v>
      </c>
    </row>
    <row r="7" spans="1:13">
      <c r="A7" s="6" t="s">
        <v>236</v>
      </c>
      <c r="B7" s="6"/>
      <c r="C7" s="6"/>
      <c r="E7" s="4"/>
    </row>
    <row r="8" spans="1:13">
      <c r="A8" s="6" t="s">
        <v>164</v>
      </c>
      <c r="B8" s="6"/>
      <c r="C8" s="6"/>
      <c r="E8" s="4"/>
    </row>
    <row r="9" spans="1:13">
      <c r="A9" s="7" t="s">
        <v>210</v>
      </c>
      <c r="B9" s="6"/>
      <c r="C9" s="6"/>
      <c r="E9" s="2"/>
    </row>
    <row r="10" spans="1:13">
      <c r="A10" s="6" t="s">
        <v>167</v>
      </c>
      <c r="B10" s="6"/>
      <c r="C10" s="6"/>
      <c r="E10" s="4"/>
    </row>
    <row r="11" spans="1:13">
      <c r="A11" s="20" t="s">
        <v>233</v>
      </c>
      <c r="B11" s="20" t="s">
        <v>213</v>
      </c>
      <c r="C11" s="20" t="s">
        <v>234</v>
      </c>
      <c r="D11" s="20" t="s">
        <v>211</v>
      </c>
      <c r="E11" s="20" t="s">
        <v>172</v>
      </c>
      <c r="F11" s="20" t="s">
        <v>190</v>
      </c>
      <c r="G11" s="20" t="s">
        <v>195</v>
      </c>
      <c r="H11" s="20" t="s">
        <v>165</v>
      </c>
      <c r="I11" s="20" t="s">
        <v>260</v>
      </c>
      <c r="J11" s="20" t="s">
        <v>263</v>
      </c>
      <c r="K11" s="20" t="s">
        <v>250</v>
      </c>
      <c r="L11" s="20" t="s">
        <v>212</v>
      </c>
      <c r="M11" s="20" t="s">
        <v>215</v>
      </c>
    </row>
    <row r="12" spans="1:13">
      <c r="A12" s="10" t="s">
        <v>27</v>
      </c>
      <c r="B12" s="10" t="s">
        <v>69</v>
      </c>
      <c r="C12" s="10" t="s">
        <v>27</v>
      </c>
      <c r="D12" s="10" t="s">
        <v>82</v>
      </c>
      <c r="E12" s="16" t="s">
        <v>146</v>
      </c>
      <c r="F12" s="24">
        <v>44317</v>
      </c>
      <c r="G12" s="16" t="s">
        <v>119</v>
      </c>
      <c r="H12" s="11">
        <v>20.000000000000000</v>
      </c>
      <c r="I12" s="10" t="s">
        <v>135</v>
      </c>
      <c r="J12" s="12"/>
      <c r="K12" s="13">
        <f>=H12*J12</f>
      </c>
      <c r="L12" s="21" t="s">
        <v>118</v>
      </c>
      <c r="M12" s="5"/>
    </row>
    <row r="13" spans="1:13">
      <c r="A13" s="10" t="s">
        <v>28</v>
      </c>
      <c r="B13" s="10" t="s">
        <v>69</v>
      </c>
      <c r="C13" s="10" t="s">
        <v>28</v>
      </c>
      <c r="D13" s="10" t="s">
        <v>108</v>
      </c>
      <c r="E13" s="16" t="s">
        <v>122</v>
      </c>
      <c r="F13" s="24">
        <v>44317</v>
      </c>
      <c r="G13" s="16" t="s">
        <v>119</v>
      </c>
      <c r="H13" s="11">
        <v>80.000000000000000</v>
      </c>
      <c r="I13" s="10" t="s">
        <v>135</v>
      </c>
      <c r="J13" s="12"/>
      <c r="K13" s="13">
        <f>=H13*J13</f>
      </c>
      <c r="L13" s="21" t="s">
        <v>118</v>
      </c>
      <c r="M13" s="5"/>
    </row>
    <row r="14" spans="1:13">
      <c r="A14" s="10" t="s">
        <v>29</v>
      </c>
      <c r="B14" s="10" t="s">
        <v>69</v>
      </c>
      <c r="C14" s="10" t="s">
        <v>29</v>
      </c>
      <c r="D14" s="10" t="s">
        <v>95</v>
      </c>
      <c r="E14" s="16" t="s">
        <v>124</v>
      </c>
      <c r="F14" s="24">
        <v>44317</v>
      </c>
      <c r="G14" s="16" t="s">
        <v>119</v>
      </c>
      <c r="H14" s="11">
        <v>20.000000000000000</v>
      </c>
      <c r="I14" s="10" t="s">
        <v>135</v>
      </c>
      <c r="J14" s="12"/>
      <c r="K14" s="13">
        <f>=H14*J14</f>
      </c>
      <c r="L14" s="21" t="s">
        <v>118</v>
      </c>
      <c r="M14" s="5"/>
    </row>
    <row r="15" spans="1:13">
      <c r="A15" s="10" t="s">
        <v>30</v>
      </c>
      <c r="B15" s="10" t="s">
        <v>69</v>
      </c>
      <c r="C15" s="10" t="s">
        <v>30</v>
      </c>
      <c r="D15" s="10" t="s">
        <v>107</v>
      </c>
      <c r="E15" s="16" t="s">
        <v>123</v>
      </c>
      <c r="F15" s="24">
        <v>44317</v>
      </c>
      <c r="G15" s="16" t="s">
        <v>119</v>
      </c>
      <c r="H15" s="11">
        <v>20.000000000000000</v>
      </c>
      <c r="I15" s="10" t="s">
        <v>135</v>
      </c>
      <c r="J15" s="12"/>
      <c r="K15" s="13">
        <f>=H15*J15</f>
      </c>
      <c r="L15" s="21" t="s">
        <v>118</v>
      </c>
      <c r="M15" s="5"/>
    </row>
    <row r="16" spans="1:13">
      <c r="A16" s="10" t="s">
        <v>31</v>
      </c>
      <c r="B16" s="10" t="s">
        <v>69</v>
      </c>
      <c r="C16" s="10" t="s">
        <v>31</v>
      </c>
      <c r="D16" s="10" t="s">
        <v>83</v>
      </c>
      <c r="E16" s="16" t="s">
        <v>221</v>
      </c>
      <c r="F16" s="24">
        <v>44317</v>
      </c>
      <c r="G16" s="16" t="s">
        <v>119</v>
      </c>
      <c r="H16" s="11">
        <v>1200.0000000000000</v>
      </c>
      <c r="I16" s="10" t="s">
        <v>135</v>
      </c>
      <c r="J16" s="12"/>
      <c r="K16" s="13">
        <f>=H16*J16</f>
      </c>
      <c r="L16" s="21" t="s">
        <v>118</v>
      </c>
      <c r="M16" s="5"/>
    </row>
    <row r="17" spans="1:13">
      <c r="A17" s="10" t="s">
        <v>32</v>
      </c>
      <c r="B17" s="10" t="s">
        <v>69</v>
      </c>
      <c r="C17" s="10" t="s">
        <v>32</v>
      </c>
      <c r="D17" s="10" t="s">
        <v>84</v>
      </c>
      <c r="E17" s="16" t="s">
        <v>222</v>
      </c>
      <c r="F17" s="24">
        <v>44317</v>
      </c>
      <c r="G17" s="16" t="s">
        <v>119</v>
      </c>
      <c r="H17" s="11">
        <v>3000.0000000000000</v>
      </c>
      <c r="I17" s="10" t="s">
        <v>135</v>
      </c>
      <c r="J17" s="12"/>
      <c r="K17" s="13">
        <f>=H17*J17</f>
      </c>
      <c r="L17" s="21" t="s">
        <v>118</v>
      </c>
      <c r="M17" s="5"/>
    </row>
    <row r="18" spans="1:13">
      <c r="A18" s="10" t="s">
        <v>33</v>
      </c>
      <c r="B18" s="10" t="s">
        <v>69</v>
      </c>
      <c r="C18" s="10" t="s">
        <v>33</v>
      </c>
      <c r="D18" s="10" t="s">
        <v>85</v>
      </c>
      <c r="E18" s="16" t="s">
        <v>223</v>
      </c>
      <c r="F18" s="24">
        <v>44317</v>
      </c>
      <c r="G18" s="16" t="s">
        <v>119</v>
      </c>
      <c r="H18" s="11">
        <v>3000.0000000000000</v>
      </c>
      <c r="I18" s="10" t="s">
        <v>135</v>
      </c>
      <c r="J18" s="12"/>
      <c r="K18" s="13">
        <f>=H18*J18</f>
      </c>
      <c r="L18" s="21" t="s">
        <v>118</v>
      </c>
      <c r="M18" s="5"/>
    </row>
    <row r="19" spans="1:13">
      <c r="A19" s="10" t="s">
        <v>34</v>
      </c>
      <c r="B19" s="10" t="s">
        <v>69</v>
      </c>
      <c r="C19" s="10" t="s">
        <v>34</v>
      </c>
      <c r="D19" s="10" t="s">
        <v>86</v>
      </c>
      <c r="E19" s="16" t="s">
        <v>224</v>
      </c>
      <c r="F19" s="24">
        <v>44317</v>
      </c>
      <c r="G19" s="16" t="s">
        <v>119</v>
      </c>
      <c r="H19" s="11">
        <v>2000.0000000000000</v>
      </c>
      <c r="I19" s="10" t="s">
        <v>135</v>
      </c>
      <c r="J19" s="12"/>
      <c r="K19" s="13">
        <f>=H19*J19</f>
      </c>
      <c r="L19" s="21" t="s">
        <v>118</v>
      </c>
      <c r="M19" s="5"/>
    </row>
    <row r="20" spans="1:13">
      <c r="A20" s="10" t="s">
        <v>35</v>
      </c>
      <c r="B20" s="10" t="s">
        <v>69</v>
      </c>
      <c r="C20" s="10" t="s">
        <v>35</v>
      </c>
      <c r="D20" s="10" t="s">
        <v>97</v>
      </c>
      <c r="E20" s="16" t="s">
        <v>157</v>
      </c>
      <c r="F20" s="24">
        <v>44317</v>
      </c>
      <c r="G20" s="16" t="s">
        <v>119</v>
      </c>
      <c r="H20" s="11">
        <v>6.0000000000000000</v>
      </c>
      <c r="I20" s="10" t="s">
        <v>135</v>
      </c>
      <c r="J20" s="12"/>
      <c r="K20" s="13">
        <f>=H20*J20</f>
      </c>
      <c r="L20" s="21" t="s">
        <v>118</v>
      </c>
      <c r="M20" s="5"/>
    </row>
    <row r="21" spans="1:13">
      <c r="A21" s="10" t="s">
        <v>36</v>
      </c>
      <c r="B21" s="10" t="s">
        <v>69</v>
      </c>
      <c r="C21" s="10" t="s">
        <v>36</v>
      </c>
      <c r="D21" s="10" t="s">
        <v>79</v>
      </c>
      <c r="E21" s="16" t="s">
        <v>136</v>
      </c>
      <c r="F21" s="24">
        <v>44317</v>
      </c>
      <c r="G21" s="16" t="s">
        <v>119</v>
      </c>
      <c r="H21" s="11">
        <v>20.000000000000000</v>
      </c>
      <c r="I21" s="10" t="s">
        <v>135</v>
      </c>
      <c r="J21" s="12"/>
      <c r="K21" s="13">
        <f>=H21*J21</f>
      </c>
      <c r="L21" s="21" t="s">
        <v>118</v>
      </c>
      <c r="M21" s="5"/>
    </row>
    <row r="22" spans="1:13">
      <c r="A22" s="10" t="s">
        <v>37</v>
      </c>
      <c r="B22" s="10" t="s">
        <v>69</v>
      </c>
      <c r="C22" s="10" t="s">
        <v>37</v>
      </c>
      <c r="D22" s="10" t="s">
        <v>78</v>
      </c>
      <c r="E22" s="16" t="s">
        <v>136</v>
      </c>
      <c r="F22" s="24">
        <v>44317</v>
      </c>
      <c r="G22" s="16" t="s">
        <v>119</v>
      </c>
      <c r="H22" s="11">
        <v>10.000000000000000</v>
      </c>
      <c r="I22" s="10" t="s">
        <v>135</v>
      </c>
      <c r="J22" s="12"/>
      <c r="K22" s="13">
        <f>=H22*J22</f>
      </c>
      <c r="L22" s="21" t="s">
        <v>118</v>
      </c>
      <c r="M22" s="5"/>
    </row>
    <row r="23" spans="1:13">
      <c r="A23" s="10" t="s">
        <v>38</v>
      </c>
      <c r="B23" s="10" t="s">
        <v>69</v>
      </c>
      <c r="C23" s="10" t="s">
        <v>38</v>
      </c>
      <c r="D23" s="10" t="s">
        <v>92</v>
      </c>
      <c r="E23" s="16" t="s">
        <v>206</v>
      </c>
      <c r="F23" s="24">
        <v>44317</v>
      </c>
      <c r="G23" s="16" t="s">
        <v>119</v>
      </c>
      <c r="H23" s="11">
        <v>30.000000000000000</v>
      </c>
      <c r="I23" s="10" t="s">
        <v>135</v>
      </c>
      <c r="J23" s="12"/>
      <c r="K23" s="13">
        <f>=H23*J23</f>
      </c>
      <c r="L23" s="21" t="s">
        <v>118</v>
      </c>
      <c r="M23" s="5"/>
    </row>
    <row r="24" spans="1:13">
      <c r="A24" s="10" t="s">
        <v>39</v>
      </c>
      <c r="B24" s="10" t="s">
        <v>69</v>
      </c>
      <c r="C24" s="10" t="s">
        <v>39</v>
      </c>
      <c r="D24" s="10" t="s">
        <v>93</v>
      </c>
      <c r="E24" s="16" t="s">
        <v>264</v>
      </c>
      <c r="F24" s="24">
        <v>44317</v>
      </c>
      <c r="G24" s="16" t="s">
        <v>119</v>
      </c>
      <c r="H24" s="11">
        <v>20.000000000000000</v>
      </c>
      <c r="I24" s="10" t="s">
        <v>135</v>
      </c>
      <c r="J24" s="12"/>
      <c r="K24" s="13">
        <f>=H24*J24</f>
      </c>
      <c r="L24" s="21" t="s">
        <v>118</v>
      </c>
      <c r="M24" s="5"/>
    </row>
    <row r="25" spans="1:13">
      <c r="A25" s="10" t="s">
        <v>40</v>
      </c>
      <c r="B25" s="10" t="s">
        <v>69</v>
      </c>
      <c r="C25" s="10" t="s">
        <v>40</v>
      </c>
      <c r="D25" s="10" t="s">
        <v>89</v>
      </c>
      <c r="E25" s="16" t="s">
        <v>187</v>
      </c>
      <c r="F25" s="24">
        <v>44317</v>
      </c>
      <c r="G25" s="16" t="s">
        <v>119</v>
      </c>
      <c r="H25" s="11">
        <v>30.000000000000000</v>
      </c>
      <c r="I25" s="10" t="s">
        <v>135</v>
      </c>
      <c r="J25" s="12"/>
      <c r="K25" s="13">
        <f>=H25*J25</f>
      </c>
      <c r="L25" s="21" t="s">
        <v>118</v>
      </c>
      <c r="M25" s="5"/>
    </row>
    <row r="26" spans="1:13">
      <c r="A26" s="10" t="s">
        <v>41</v>
      </c>
      <c r="B26" s="10" t="s">
        <v>69</v>
      </c>
      <c r="C26" s="10" t="s">
        <v>41</v>
      </c>
      <c r="D26" s="10" t="s">
        <v>90</v>
      </c>
      <c r="E26" s="16" t="s">
        <v>185</v>
      </c>
      <c r="F26" s="24">
        <v>44317</v>
      </c>
      <c r="G26" s="16" t="s">
        <v>119</v>
      </c>
      <c r="H26" s="11">
        <v>15.000000000000000</v>
      </c>
      <c r="I26" s="10" t="s">
        <v>135</v>
      </c>
      <c r="J26" s="12"/>
      <c r="K26" s="13">
        <f>=H26*J26</f>
      </c>
      <c r="L26" s="21" t="s">
        <v>118</v>
      </c>
      <c r="M26" s="5"/>
    </row>
    <row r="27" spans="1:13">
      <c r="A27" s="10" t="s">
        <v>42</v>
      </c>
      <c r="B27" s="10" t="s">
        <v>69</v>
      </c>
      <c r="C27" s="10" t="s">
        <v>42</v>
      </c>
      <c r="D27" s="10" t="s">
        <v>74</v>
      </c>
      <c r="E27" s="16" t="s">
        <v>150</v>
      </c>
      <c r="F27" s="24">
        <v>44317</v>
      </c>
      <c r="G27" s="16" t="s">
        <v>119</v>
      </c>
      <c r="H27" s="11">
        <v>10.000000000000000</v>
      </c>
      <c r="I27" s="10" t="s">
        <v>135</v>
      </c>
      <c r="J27" s="12"/>
      <c r="K27" s="13">
        <f>=H27*J27</f>
      </c>
      <c r="L27" s="21" t="s">
        <v>118</v>
      </c>
      <c r="M27" s="5"/>
    </row>
    <row r="28" spans="1:13">
      <c r="A28" s="10" t="s">
        <v>43</v>
      </c>
      <c r="B28" s="10" t="s">
        <v>69</v>
      </c>
      <c r="C28" s="10" t="s">
        <v>43</v>
      </c>
      <c r="D28" s="10" t="s">
        <v>73</v>
      </c>
      <c r="E28" s="16" t="s">
        <v>149</v>
      </c>
      <c r="F28" s="24">
        <v>44317</v>
      </c>
      <c r="G28" s="16" t="s">
        <v>119</v>
      </c>
      <c r="H28" s="11">
        <v>20.000000000000000</v>
      </c>
      <c r="I28" s="10" t="s">
        <v>135</v>
      </c>
      <c r="J28" s="12"/>
      <c r="K28" s="13">
        <f>=H28*J28</f>
      </c>
      <c r="L28" s="21" t="s">
        <v>118</v>
      </c>
      <c r="M28" s="5"/>
    </row>
    <row r="29" spans="1:13">
      <c r="A29" s="10" t="s">
        <v>44</v>
      </c>
      <c r="B29" s="10" t="s">
        <v>69</v>
      </c>
      <c r="C29" s="10" t="s">
        <v>44</v>
      </c>
      <c r="D29" s="10" t="s">
        <v>98</v>
      </c>
      <c r="E29" s="16" t="s">
        <v>196</v>
      </c>
      <c r="F29" s="24">
        <v>44317</v>
      </c>
      <c r="G29" s="16" t="s">
        <v>119</v>
      </c>
      <c r="H29" s="11">
        <v>5000.0000000000000</v>
      </c>
      <c r="I29" s="10" t="s">
        <v>135</v>
      </c>
      <c r="J29" s="12"/>
      <c r="K29" s="13">
        <f>=H29*J29</f>
      </c>
      <c r="L29" s="21" t="s">
        <v>118</v>
      </c>
      <c r="M29" s="5"/>
    </row>
    <row r="30" spans="1:13">
      <c r="A30" s="10" t="s">
        <v>45</v>
      </c>
      <c r="B30" s="10" t="s">
        <v>69</v>
      </c>
      <c r="C30" s="10" t="s">
        <v>45</v>
      </c>
      <c r="D30" s="10" t="s">
        <v>80</v>
      </c>
      <c r="E30" s="16" t="s">
        <v>162</v>
      </c>
      <c r="F30" s="24">
        <v>44317</v>
      </c>
      <c r="G30" s="16" t="s">
        <v>119</v>
      </c>
      <c r="H30" s="11">
        <v>3000.0000000000000</v>
      </c>
      <c r="I30" s="10" t="s">
        <v>135</v>
      </c>
      <c r="J30" s="12"/>
      <c r="K30" s="13">
        <f>=H30*J30</f>
      </c>
      <c r="L30" s="21" t="s">
        <v>118</v>
      </c>
      <c r="M30" s="5"/>
    </row>
    <row r="31" spans="1:13">
      <c r="A31" s="10" t="s">
        <v>46</v>
      </c>
      <c r="B31" s="10" t="s">
        <v>69</v>
      </c>
      <c r="C31" s="10" t="s">
        <v>46</v>
      </c>
      <c r="D31" s="10" t="s">
        <v>81</v>
      </c>
      <c r="E31" s="16" t="s">
        <v>160</v>
      </c>
      <c r="F31" s="24">
        <v>44317</v>
      </c>
      <c r="G31" s="16" t="s">
        <v>119</v>
      </c>
      <c r="H31" s="11">
        <v>100.00000000000000</v>
      </c>
      <c r="I31" s="10" t="s">
        <v>135</v>
      </c>
      <c r="J31" s="12"/>
      <c r="K31" s="13">
        <f>=H31*J31</f>
      </c>
      <c r="L31" s="21" t="s">
        <v>118</v>
      </c>
      <c r="M31" s="5"/>
    </row>
    <row r="32" spans="1:13">
      <c r="A32" s="10" t="s">
        <v>47</v>
      </c>
      <c r="B32" s="10" t="s">
        <v>69</v>
      </c>
      <c r="C32" s="10" t="s">
        <v>47</v>
      </c>
      <c r="D32" s="10" t="s">
        <v>94</v>
      </c>
      <c r="E32" s="16" t="s">
        <v>239</v>
      </c>
      <c r="F32" s="24">
        <v>44317</v>
      </c>
      <c r="G32" s="16" t="s">
        <v>119</v>
      </c>
      <c r="H32" s="11">
        <v>100.00000000000000</v>
      </c>
      <c r="I32" s="10" t="s">
        <v>135</v>
      </c>
      <c r="J32" s="12"/>
      <c r="K32" s="13">
        <f>=H32*J32</f>
      </c>
      <c r="L32" s="21" t="s">
        <v>118</v>
      </c>
      <c r="M32" s="5"/>
    </row>
    <row r="33" spans="1:13">
      <c r="A33" s="10" t="s">
        <v>48</v>
      </c>
      <c r="B33" s="10" t="s">
        <v>69</v>
      </c>
      <c r="C33" s="10" t="s">
        <v>48</v>
      </c>
      <c r="D33" s="10" t="s">
        <v>91</v>
      </c>
      <c r="E33" s="16" t="s">
        <v>208</v>
      </c>
      <c r="F33" s="24">
        <v>44317</v>
      </c>
      <c r="G33" s="16" t="s">
        <v>119</v>
      </c>
      <c r="H33" s="11">
        <v>10.000000000000000</v>
      </c>
      <c r="I33" s="10" t="s">
        <v>135</v>
      </c>
      <c r="J33" s="12"/>
      <c r="K33" s="13">
        <f>=H33*J33</f>
      </c>
      <c r="L33" s="21" t="s">
        <v>118</v>
      </c>
      <c r="M33" s="5"/>
    </row>
    <row r="34" spans="1:13">
      <c r="A34" s="10" t="s">
        <v>49</v>
      </c>
      <c r="B34" s="10" t="s">
        <v>69</v>
      </c>
      <c r="C34" s="10" t="s">
        <v>49</v>
      </c>
      <c r="D34" s="10" t="s">
        <v>72</v>
      </c>
      <c r="E34" s="16" t="s">
        <v>241</v>
      </c>
      <c r="F34" s="24">
        <v>44317</v>
      </c>
      <c r="G34" s="16" t="s">
        <v>119</v>
      </c>
      <c r="H34" s="11">
        <v>10.000000000000000</v>
      </c>
      <c r="I34" s="10" t="s">
        <v>135</v>
      </c>
      <c r="J34" s="12"/>
      <c r="K34" s="13">
        <f>=H34*J34</f>
      </c>
      <c r="L34" s="21" t="s">
        <v>118</v>
      </c>
      <c r="M34" s="5"/>
    </row>
    <row r="35" spans="1:13">
      <c r="A35" s="10" t="s">
        <v>50</v>
      </c>
      <c r="B35" s="10" t="s">
        <v>69</v>
      </c>
      <c r="C35" s="10" t="s">
        <v>50</v>
      </c>
      <c r="D35" s="10" t="s">
        <v>71</v>
      </c>
      <c r="E35" s="16" t="s">
        <v>242</v>
      </c>
      <c r="F35" s="24">
        <v>44317</v>
      </c>
      <c r="G35" s="16" t="s">
        <v>119</v>
      </c>
      <c r="H35" s="11">
        <v>6.0000000000000000</v>
      </c>
      <c r="I35" s="10" t="s">
        <v>135</v>
      </c>
      <c r="J35" s="12"/>
      <c r="K35" s="13">
        <f>=H35*J35</f>
      </c>
      <c r="L35" s="21" t="s">
        <v>118</v>
      </c>
      <c r="M35" s="5"/>
    </row>
    <row r="36" spans="1:13">
      <c r="A36" s="10" t="s">
        <v>51</v>
      </c>
      <c r="B36" s="10" t="s">
        <v>69</v>
      </c>
      <c r="C36" s="10" t="s">
        <v>51</v>
      </c>
      <c r="D36" s="10" t="s">
        <v>75</v>
      </c>
      <c r="E36" s="16" t="s">
        <v>115</v>
      </c>
      <c r="F36" s="24">
        <v>44317</v>
      </c>
      <c r="G36" s="16" t="s">
        <v>119</v>
      </c>
      <c r="H36" s="11">
        <v>20.000000000000000</v>
      </c>
      <c r="I36" s="10" t="s">
        <v>135</v>
      </c>
      <c r="J36" s="12"/>
      <c r="K36" s="13">
        <f>=H36*J36</f>
      </c>
      <c r="L36" s="21" t="s">
        <v>118</v>
      </c>
      <c r="M36" s="5"/>
    </row>
    <row r="37" spans="1:13">
      <c r="A37" s="10" t="s">
        <v>52</v>
      </c>
      <c r="B37" s="10" t="s">
        <v>69</v>
      </c>
      <c r="C37" s="10" t="s">
        <v>52</v>
      </c>
      <c r="D37" s="10" t="s">
        <v>76</v>
      </c>
      <c r="E37" s="16" t="s">
        <v>139</v>
      </c>
      <c r="F37" s="24">
        <v>44317</v>
      </c>
      <c r="G37" s="16" t="s">
        <v>119</v>
      </c>
      <c r="H37" s="11">
        <v>20.000000000000000</v>
      </c>
      <c r="I37" s="10" t="s">
        <v>135</v>
      </c>
      <c r="J37" s="12"/>
      <c r="K37" s="13">
        <f>=H37*J37</f>
      </c>
      <c r="L37" s="21" t="s">
        <v>118</v>
      </c>
      <c r="M37" s="5"/>
    </row>
    <row r="38" spans="1:13">
      <c r="A38" s="10" t="s">
        <v>53</v>
      </c>
      <c r="B38" s="10" t="s">
        <v>69</v>
      </c>
      <c r="C38" s="10" t="s">
        <v>53</v>
      </c>
      <c r="D38" s="10" t="s">
        <v>77</v>
      </c>
      <c r="E38" s="16" t="s">
        <v>140</v>
      </c>
      <c r="F38" s="24">
        <v>44317</v>
      </c>
      <c r="G38" s="16" t="s">
        <v>120</v>
      </c>
      <c r="H38" s="11">
        <v>30.000000000000000</v>
      </c>
      <c r="I38" s="10" t="s">
        <v>135</v>
      </c>
      <c r="J38" s="12"/>
      <c r="K38" s="13">
        <f>=H38*J38</f>
      </c>
      <c r="L38" s="21" t="s">
        <v>118</v>
      </c>
      <c r="M38" s="5"/>
    </row>
    <row r="39" spans="1:13">
      <c r="A39" s="10" t="s">
        <v>54</v>
      </c>
      <c r="B39" s="10" t="s">
        <v>69</v>
      </c>
      <c r="C39" s="10" t="s">
        <v>54</v>
      </c>
      <c r="D39" s="10" t="s">
        <v>87</v>
      </c>
      <c r="E39" s="16" t="s">
        <v>117</v>
      </c>
      <c r="F39" s="24">
        <v>44317</v>
      </c>
      <c r="G39" s="16" t="s">
        <v>120</v>
      </c>
      <c r="H39" s="11">
        <v>2.0000000000000000</v>
      </c>
      <c r="I39" s="10" t="s">
        <v>193</v>
      </c>
      <c r="J39" s="12"/>
      <c r="K39" s="13">
        <f>=H39*J39</f>
      </c>
      <c r="L39" s="21" t="s">
        <v>118</v>
      </c>
      <c r="M39" s="5"/>
    </row>
    <row r="40" spans="1:13">
      <c r="A40" s="10" t="s">
        <v>55</v>
      </c>
      <c r="B40" s="10" t="s">
        <v>69</v>
      </c>
      <c r="C40" s="10" t="s">
        <v>55</v>
      </c>
      <c r="D40" s="10" t="s">
        <v>96</v>
      </c>
      <c r="E40" s="16" t="s">
        <v>153</v>
      </c>
      <c r="F40" s="24">
        <v>44317</v>
      </c>
      <c r="G40" s="16" t="s">
        <v>119</v>
      </c>
      <c r="H40" s="11">
        <v>20.000000000000000</v>
      </c>
      <c r="I40" s="10" t="s">
        <v>135</v>
      </c>
      <c r="J40" s="12"/>
      <c r="K40" s="13">
        <f>=H40*J40</f>
      </c>
      <c r="L40" s="21" t="s">
        <v>118</v>
      </c>
      <c r="M40" s="5"/>
    </row>
    <row r="41" spans="1:13">
      <c r="A41" s="10" t="s">
        <v>56</v>
      </c>
      <c r="B41" s="10" t="s">
        <v>69</v>
      </c>
      <c r="C41" s="10" t="s">
        <v>56</v>
      </c>
      <c r="D41" s="10" t="s">
        <v>104</v>
      </c>
      <c r="E41" s="16" t="s">
        <v>131</v>
      </c>
      <c r="F41" s="24">
        <v>44317</v>
      </c>
      <c r="G41" s="16" t="s">
        <v>119</v>
      </c>
      <c r="H41" s="11">
        <v>6.0000000000000000</v>
      </c>
      <c r="I41" s="10" t="s">
        <v>135</v>
      </c>
      <c r="J41" s="12"/>
      <c r="K41" s="13">
        <f>=H41*J41</f>
      </c>
      <c r="L41" s="21" t="s">
        <v>118</v>
      </c>
      <c r="M41" s="5"/>
    </row>
    <row r="42" spans="1:13">
      <c r="A42" s="10" t="s">
        <v>57</v>
      </c>
      <c r="B42" s="10" t="s">
        <v>69</v>
      </c>
      <c r="C42" s="10" t="s">
        <v>57</v>
      </c>
      <c r="D42" s="10" t="s">
        <v>103</v>
      </c>
      <c r="E42" s="16" t="s">
        <v>132</v>
      </c>
      <c r="F42" s="24">
        <v>44317</v>
      </c>
      <c r="G42" s="16" t="s">
        <v>119</v>
      </c>
      <c r="H42" s="11">
        <v>6.0000000000000000</v>
      </c>
      <c r="I42" s="10" t="s">
        <v>135</v>
      </c>
      <c r="J42" s="12"/>
      <c r="K42" s="13">
        <f>=H42*J42</f>
      </c>
      <c r="L42" s="21" t="s">
        <v>118</v>
      </c>
      <c r="M42" s="5"/>
    </row>
    <row r="43" spans="1:13">
      <c r="A43" s="10" t="s">
        <v>58</v>
      </c>
      <c r="B43" s="10" t="s">
        <v>69</v>
      </c>
      <c r="C43" s="10" t="s">
        <v>58</v>
      </c>
      <c r="D43" s="10" t="s">
        <v>105</v>
      </c>
      <c r="E43" s="16" t="s">
        <v>128</v>
      </c>
      <c r="F43" s="24">
        <v>44317</v>
      </c>
      <c r="G43" s="16" t="s">
        <v>119</v>
      </c>
      <c r="H43" s="11">
        <v>6.0000000000000000</v>
      </c>
      <c r="I43" s="10" t="s">
        <v>135</v>
      </c>
      <c r="J43" s="12"/>
      <c r="K43" s="13">
        <f>=H43*J43</f>
      </c>
      <c r="L43" s="21" t="s">
        <v>118</v>
      </c>
      <c r="M43" s="5"/>
    </row>
    <row r="44" spans="1:13">
      <c r="A44" s="10" t="s">
        <v>59</v>
      </c>
      <c r="B44" s="10" t="s">
        <v>69</v>
      </c>
      <c r="C44" s="10" t="s">
        <v>59</v>
      </c>
      <c r="D44" s="10" t="s">
        <v>70</v>
      </c>
      <c r="E44" s="16" t="s">
        <v>170</v>
      </c>
      <c r="F44" s="24">
        <v>44317</v>
      </c>
      <c r="G44" s="16" t="s">
        <v>119</v>
      </c>
      <c r="H44" s="11">
        <v>18.000000000000000</v>
      </c>
      <c r="I44" s="10" t="s">
        <v>135</v>
      </c>
      <c r="J44" s="12"/>
      <c r="K44" s="13">
        <f>=H44*J44</f>
      </c>
      <c r="L44" s="21" t="s">
        <v>118</v>
      </c>
      <c r="M44" s="5"/>
    </row>
    <row r="45" spans="1:13">
      <c r="A45" s="10" t="s">
        <v>60</v>
      </c>
      <c r="B45" s="10" t="s">
        <v>69</v>
      </c>
      <c r="C45" s="10" t="s">
        <v>60</v>
      </c>
      <c r="D45" s="10" t="s">
        <v>88</v>
      </c>
      <c r="E45" s="16" t="s">
        <v>173</v>
      </c>
      <c r="F45" s="24">
        <v>44317</v>
      </c>
      <c r="G45" s="16" t="s">
        <v>119</v>
      </c>
      <c r="H45" s="11">
        <v>12.000000000000000</v>
      </c>
      <c r="I45" s="10" t="s">
        <v>193</v>
      </c>
      <c r="J45" s="12"/>
      <c r="K45" s="13">
        <f>=H45*J45</f>
      </c>
      <c r="L45" s="21" t="s">
        <v>118</v>
      </c>
      <c r="M45" s="5"/>
    </row>
    <row r="46" spans="1:13">
      <c r="A46" s="10" t="s">
        <v>61</v>
      </c>
      <c r="B46" s="10" t="s">
        <v>69</v>
      </c>
      <c r="C46" s="10" t="s">
        <v>61</v>
      </c>
      <c r="D46" s="10" t="s">
        <v>106</v>
      </c>
      <c r="E46" s="16" t="s">
        <v>142</v>
      </c>
      <c r="F46" s="24">
        <v>44317</v>
      </c>
      <c r="G46" s="16" t="s">
        <v>119</v>
      </c>
      <c r="H46" s="11">
        <v>10.000000000000000</v>
      </c>
      <c r="I46" s="10" t="s">
        <v>135</v>
      </c>
      <c r="J46" s="12"/>
      <c r="K46" s="13">
        <f>=H46*J46</f>
      </c>
      <c r="L46" s="21" t="s">
        <v>118</v>
      </c>
      <c r="M46" s="5"/>
    </row>
    <row r="47" spans="1:13">
      <c r="A47" s="10" t="s">
        <v>62</v>
      </c>
      <c r="B47" s="10" t="s">
        <v>69</v>
      </c>
      <c r="C47" s="10" t="s">
        <v>62</v>
      </c>
      <c r="D47" s="10" t="s">
        <v>99</v>
      </c>
      <c r="E47" s="16" t="s">
        <v>133</v>
      </c>
      <c r="F47" s="24">
        <v>44317</v>
      </c>
      <c r="G47" s="16" t="s">
        <v>119</v>
      </c>
      <c r="H47" s="11">
        <v>8.0000000000000000</v>
      </c>
      <c r="I47" s="10" t="s">
        <v>135</v>
      </c>
      <c r="J47" s="12"/>
      <c r="K47" s="13">
        <f>=H47*J47</f>
      </c>
      <c r="L47" s="21" t="s">
        <v>118</v>
      </c>
      <c r="M47" s="5"/>
    </row>
    <row r="48" spans="1:13">
      <c r="A48" s="10" t="s">
        <v>63</v>
      </c>
      <c r="B48" s="10" t="s">
        <v>69</v>
      </c>
      <c r="C48" s="10" t="s">
        <v>63</v>
      </c>
      <c r="D48" s="10" t="s">
        <v>100</v>
      </c>
      <c r="E48" s="16" t="s">
        <v>134</v>
      </c>
      <c r="F48" s="24">
        <v>44317</v>
      </c>
      <c r="G48" s="16" t="s">
        <v>119</v>
      </c>
      <c r="H48" s="11">
        <v>8.0000000000000000</v>
      </c>
      <c r="I48" s="10" t="s">
        <v>135</v>
      </c>
      <c r="J48" s="12"/>
      <c r="K48" s="13">
        <f>=H48*J48</f>
      </c>
      <c r="L48" s="21" t="s">
        <v>118</v>
      </c>
      <c r="M48" s="5"/>
    </row>
    <row r="49" spans="1:13">
      <c r="A49" s="10" t="s">
        <v>64</v>
      </c>
      <c r="B49" s="10" t="s">
        <v>69</v>
      </c>
      <c r="C49" s="10" t="s">
        <v>64</v>
      </c>
      <c r="D49" s="10" t="s">
        <v>101</v>
      </c>
      <c r="E49" s="16" t="s">
        <v>129</v>
      </c>
      <c r="F49" s="24">
        <v>44317</v>
      </c>
      <c r="G49" s="16" t="s">
        <v>119</v>
      </c>
      <c r="H49" s="11">
        <v>4.0000000000000000</v>
      </c>
      <c r="I49" s="10" t="s">
        <v>135</v>
      </c>
      <c r="J49" s="12"/>
      <c r="K49" s="13">
        <f>=H49*J49</f>
      </c>
      <c r="L49" s="21" t="s">
        <v>118</v>
      </c>
      <c r="M49" s="5"/>
    </row>
    <row r="50" spans="1:13">
      <c r="A50" s="10" t="s">
        <v>65</v>
      </c>
      <c r="B50" s="10" t="s">
        <v>69</v>
      </c>
      <c r="C50" s="10" t="s">
        <v>65</v>
      </c>
      <c r="D50" s="10" t="s">
        <v>102</v>
      </c>
      <c r="E50" s="16" t="s">
        <v>130</v>
      </c>
      <c r="F50" s="24">
        <v>44317</v>
      </c>
      <c r="G50" s="16" t="s">
        <v>119</v>
      </c>
      <c r="H50" s="11">
        <v>4.0000000000000000</v>
      </c>
      <c r="I50" s="10" t="s">
        <v>135</v>
      </c>
      <c r="J50" s="12"/>
      <c r="K50" s="13">
        <f>=H50*J50</f>
      </c>
      <c r="L50" s="21" t="s">
        <v>118</v>
      </c>
      <c r="M50" s="5"/>
    </row>
    <row r="51" spans="1:13">
      <c r="A51" s="10" t="s">
        <v>66</v>
      </c>
      <c r="B51" s="10" t="s">
        <v>69</v>
      </c>
      <c r="C51" s="10" t="s">
        <v>66</v>
      </c>
      <c r="D51" s="10" t="s">
        <v>112</v>
      </c>
      <c r="E51" s="16" t="s">
        <v>247</v>
      </c>
      <c r="F51" s="24">
        <v>44317</v>
      </c>
      <c r="G51" s="16" t="s">
        <v>119</v>
      </c>
      <c r="H51" s="11">
        <v>1.0000000000000000</v>
      </c>
      <c r="I51" s="10" t="s">
        <v>135</v>
      </c>
      <c r="J51" s="12"/>
      <c r="K51" s="13">
        <f>=H51*J51</f>
      </c>
      <c r="L51" s="21" t="s">
        <v>118</v>
      </c>
      <c r="M51" s="5"/>
    </row>
    <row r="52" spans="1:13">
      <c r="A52" s="17"/>
      <c r="B52" s="17"/>
      <c r="C52" s="17"/>
      <c r="D52" s="17"/>
      <c r="E52" s="17" t="s">
        <v>258</v>
      </c>
      <c r="F52" s="17"/>
      <c r="G52" s="17"/>
      <c r="H52" s="17"/>
      <c r="I52" s="17"/>
      <c r="J52" s="17"/>
      <c r="K52" s="14">
        <f>SUM(K12:K51)</f>
      </c>
      <c r="L52" s="19" t="s">
        <v>118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dataValidations>
    <dataValidation type="list" allowBlank="0" showInputMessage="1" showErrorMessage="1" showDropDown="0" sqref="L12:L51">
      <formula1>Rango_Moneda</formula1>
    </dataValidation>
  </dataValidations>
  <pageMargins left="0.20" right="0.20" top="0.20" bottom="0.20" header="0.20" footer="0.20"/>
  <pageSetup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2:D185"/>
  <sheetViews>
    <sheetView tabSelected="0" zoomScale="100" zoomScaleNormal="100" zoomScalePageLayoutView="100" zoomScaleSheetLayoutView="100" workbookViewId="0" showGridLines="1" showRowColHeaders="1">
      <pane ySplit="2" topLeftCell="A3" activePane="bottomRight" state="frozen"/>
      <selection activeCell="A1" sqref="A1"/>
    </sheetView>
  </sheetViews>
  <sheetFormatPr defaultRowHeight="12.75" x14ac:outlineLevelCol="0"/>
  <cols>
    <col min="1" max="1" width="3.3000000000000000E+01" customWidth="true"/>
    <col min="2" max="2" width="2.0000000000000000E+01" customWidth="true"/>
    <col min="3" max="3" width="6.0000000000000000E+01" customWidth="true"/>
    <col min="4" max="4" width="7.0000000000000000E+01" customWidth="true"/>
  </cols>
  <sheetData>
    <row r="1" spans="1:4">
      <c r=""/>
    </row>
    <row r="2" spans="1:4">
      <c r="A2" s="20" t="s">
        <v>249</v>
      </c>
      <c r="B2" s="20" t="s">
        <v>235</v>
      </c>
      <c r="C2" s="20" t="s">
        <v>211</v>
      </c>
      <c r="D2" s="20" t="s">
        <v>172</v>
      </c>
    </row>
    <row r="3" spans="1:4">
      <c r="A3" s="10" t="s">
        <v>69</v>
      </c>
      <c r="B3" s="10" t="s">
        <v>27</v>
      </c>
      <c r="C3" s="10" t="s">
        <v>82</v>
      </c>
      <c r="D3" s="22" t="s">
        <v>147</v>
      </c>
    </row>
    <row r="4" spans="1:4">
      <c r="D4" s="22"/>
    </row>
    <row r="5" spans="1:4">
      <c r="D5" s="22" t="s">
        <v>25</v>
      </c>
    </row>
    <row r="6" spans="1:4">
      <c r="D6" s="22"/>
    </row>
    <row r="7" spans="1:4">
      <c r="D7" s="23" t="s">
        <v>24</v>
      </c>
    </row>
    <row r="8" spans="1:4">
      <c r="A8" s="10" t="s">
        <v>69</v>
      </c>
      <c r="B8" s="10" t="s">
        <v>28</v>
      </c>
      <c r="C8" s="10" t="s">
        <v>108</v>
      </c>
      <c r="D8" s="23" t="s">
        <v>126</v>
      </c>
    </row>
    <row r="9" spans="1:4">
      <c r="A9" s="10" t="s">
        <v>69</v>
      </c>
      <c r="B9" s="10" t="s">
        <v>29</v>
      </c>
      <c r="C9" s="10" t="s">
        <v>95</v>
      </c>
      <c r="D9" s="22" t="s">
        <v>217</v>
      </c>
    </row>
    <row r="10" spans="1:4">
      <c r="D10" s="22"/>
    </row>
    <row r="11" spans="1:4">
      <c r="D11" s="22" t="s">
        <v>251</v>
      </c>
    </row>
    <row r="12" spans="1:4">
      <c r="D12" s="22" t="s">
        <v>109</v>
      </c>
    </row>
    <row r="13" spans="1:4">
      <c r="D13" s="22" t="s">
        <v>114</v>
      </c>
    </row>
    <row r="14" spans="1:4">
      <c r="D14" s="22" t="s">
        <v>205</v>
      </c>
    </row>
    <row r="15" spans="1:4">
      <c r="D15" s="22" t="s">
        <v>244</v>
      </c>
    </row>
    <row r="16" spans="1:4">
      <c r="D16" s="22" t="s">
        <v>237</v>
      </c>
    </row>
    <row r="17" spans="1:4">
      <c r="D17" s="22" t="s">
        <v>176</v>
      </c>
    </row>
    <row r="18" spans="1:4">
      <c r="D18" s="22" t="s">
        <v>257</v>
      </c>
    </row>
    <row r="19" spans="1:4">
      <c r="D19" s="22" t="s">
        <v>216</v>
      </c>
    </row>
    <row r="20" spans="1:4">
      <c r="D20" s="22" t="s">
        <v>192</v>
      </c>
    </row>
    <row r="21" spans="1:4">
      <c r="D21" s="23" t="s">
        <v>169</v>
      </c>
    </row>
    <row r="22" spans="1:4">
      <c r="A22" s="10" t="s">
        <v>69</v>
      </c>
      <c r="B22" s="10" t="s">
        <v>30</v>
      </c>
      <c r="C22" s="10" t="s">
        <v>107</v>
      </c>
      <c r="D22" s="22" t="s">
        <v>125</v>
      </c>
    </row>
    <row r="23" spans="1:4">
      <c r="D23" s="23" t="s">
        <v>67</v>
      </c>
    </row>
    <row r="24" spans="1:4">
      <c r="A24" s="10" t="s">
        <v>69</v>
      </c>
      <c r="B24" s="10" t="s">
        <v>31</v>
      </c>
      <c r="C24" s="10" t="s">
        <v>83</v>
      </c>
      <c r="D24" s="22" t="s">
        <v>225</v>
      </c>
    </row>
    <row r="25" spans="1:4">
      <c r="D25" s="22"/>
    </row>
    <row r="26" spans="1:4">
      <c r="D26" s="22" t="s">
        <v>230</v>
      </c>
    </row>
    <row r="27" spans="1:4">
      <c r="D27" s="22" t="s">
        <v>218</v>
      </c>
    </row>
    <row r="28" spans="1:4">
      <c r="D28" s="22" t="s">
        <v>11</v>
      </c>
    </row>
    <row r="29" spans="1:4">
      <c r="D29" s="22" t="s">
        <v>7</v>
      </c>
    </row>
    <row r="30" spans="1:4">
      <c r="D30" s="23" t="s">
        <v>1</v>
      </c>
    </row>
    <row r="31" spans="1:4">
      <c r="A31" s="10" t="s">
        <v>69</v>
      </c>
      <c r="B31" s="10" t="s">
        <v>32</v>
      </c>
      <c r="C31" s="10" t="s">
        <v>84</v>
      </c>
      <c r="D31" s="22" t="s">
        <v>226</v>
      </c>
    </row>
    <row r="32" spans="1:4">
      <c r="D32" s="22"/>
    </row>
    <row r="33" spans="1:4">
      <c r="D33" s="23"/>
    </row>
    <row r="34" spans="1:4">
      <c r="A34" s="10" t="s">
        <v>69</v>
      </c>
      <c r="B34" s="10" t="s">
        <v>33</v>
      </c>
      <c r="C34" s="10" t="s">
        <v>85</v>
      </c>
      <c r="D34" s="22" t="s">
        <v>227</v>
      </c>
    </row>
    <row r="35" spans="1:4">
      <c r="D35" s="22"/>
    </row>
    <row r="36" spans="1:4">
      <c r="D36" s="23"/>
    </row>
    <row r="37" spans="1:4">
      <c r="A37" s="10" t="s">
        <v>69</v>
      </c>
      <c r="B37" s="10" t="s">
        <v>34</v>
      </c>
      <c r="C37" s="10" t="s">
        <v>86</v>
      </c>
      <c r="D37" s="22" t="s">
        <v>228</v>
      </c>
    </row>
    <row r="38" spans="1:4">
      <c r="D38" s="22"/>
    </row>
    <row r="39" spans="1:4">
      <c r="D39" s="23" t="s">
        <v>229</v>
      </c>
    </row>
    <row r="40" spans="1:4">
      <c r="A40" s="10" t="s">
        <v>69</v>
      </c>
      <c r="B40" s="10" t="s">
        <v>35</v>
      </c>
      <c r="C40" s="10" t="s">
        <v>97</v>
      </c>
      <c r="D40" s="22" t="s">
        <v>156</v>
      </c>
    </row>
    <row r="41" spans="1:4">
      <c r="D41" s="22"/>
    </row>
    <row r="42" spans="1:4">
      <c r="D42" s="23"/>
    </row>
    <row r="43" spans="1:4">
      <c r="A43" s="10" t="s">
        <v>69</v>
      </c>
      <c r="B43" s="10" t="s">
        <v>36</v>
      </c>
      <c r="C43" s="10" t="s">
        <v>79</v>
      </c>
      <c r="D43" s="22" t="s">
        <v>137</v>
      </c>
    </row>
    <row r="44" spans="1:4">
      <c r="D44" s="22"/>
    </row>
    <row r="45" spans="1:4">
      <c r="D45" s="23"/>
    </row>
    <row r="46" spans="1:4">
      <c r="A46" s="10" t="s">
        <v>69</v>
      </c>
      <c r="B46" s="10" t="s">
        <v>37</v>
      </c>
      <c r="C46" s="10" t="s">
        <v>78</v>
      </c>
      <c r="D46" s="22" t="s">
        <v>138</v>
      </c>
    </row>
    <row r="47" spans="1:4">
      <c r="D47" s="22"/>
    </row>
    <row r="48" spans="1:4">
      <c r="D48" s="23"/>
    </row>
    <row r="49" spans="1:4">
      <c r="A49" s="10" t="s">
        <v>69</v>
      </c>
      <c r="B49" s="10" t="s">
        <v>38</v>
      </c>
      <c r="C49" s="10" t="s">
        <v>92</v>
      </c>
      <c r="D49" s="22" t="s">
        <v>207</v>
      </c>
    </row>
    <row r="50" spans="1:4">
      <c r="D50" s="22"/>
    </row>
    <row r="51" spans="1:4">
      <c r="D51" s="22" t="s">
        <v>255</v>
      </c>
    </row>
    <row r="52" spans="1:4">
      <c r="D52" s="22" t="s">
        <v>253</v>
      </c>
    </row>
    <row r="53" spans="1:4">
      <c r="D53" s="22" t="s">
        <v>178</v>
      </c>
    </row>
    <row r="54" spans="1:4">
      <c r="D54" s="22" t="s">
        <v>8</v>
      </c>
    </row>
    <row r="55" spans="1:4">
      <c r="D55" s="22" t="s">
        <v>13</v>
      </c>
    </row>
    <row r="56" spans="1:4">
      <c r="D56" s="23" t="s">
        <v>3</v>
      </c>
    </row>
    <row r="57" spans="1:4">
      <c r="A57" s="10" t="s">
        <v>69</v>
      </c>
      <c r="B57" s="10" t="s">
        <v>39</v>
      </c>
      <c r="C57" s="10" t="s">
        <v>93</v>
      </c>
      <c r="D57" s="22" t="s">
        <v>265</v>
      </c>
    </row>
    <row r="58" spans="1:4">
      <c r="D58" s="22"/>
    </row>
    <row r="59" spans="1:4">
      <c r="D59" s="23"/>
    </row>
    <row r="60" spans="1:4">
      <c r="A60" s="10" t="s">
        <v>69</v>
      </c>
      <c r="B60" s="10" t="s">
        <v>40</v>
      </c>
      <c r="C60" s="10" t="s">
        <v>89</v>
      </c>
      <c r="D60" s="22" t="s">
        <v>188</v>
      </c>
    </row>
    <row r="61" spans="1:4">
      <c r="D61" s="22"/>
    </row>
    <row r="62" spans="1:4">
      <c r="D62" s="23"/>
    </row>
    <row r="63" spans="1:4">
      <c r="A63" s="10" t="s">
        <v>69</v>
      </c>
      <c r="B63" s="10" t="s">
        <v>41</v>
      </c>
      <c r="C63" s="10" t="s">
        <v>90</v>
      </c>
      <c r="D63" s="22" t="s">
        <v>186</v>
      </c>
    </row>
    <row r="64" spans="1:4">
      <c r="D64" s="22"/>
    </row>
    <row r="65" spans="1:4">
      <c r="D65" s="23"/>
    </row>
    <row r="66" spans="1:4">
      <c r="A66" s="10" t="s">
        <v>69</v>
      </c>
      <c r="B66" s="10" t="s">
        <v>42</v>
      </c>
      <c r="C66" s="10" t="s">
        <v>74</v>
      </c>
      <c r="D66" s="22" t="s">
        <v>151</v>
      </c>
    </row>
    <row r="67" spans="1:4">
      <c r="D67" s="22"/>
    </row>
    <row r="68" spans="1:4">
      <c r="D68" s="23"/>
    </row>
    <row r="69" spans="1:4">
      <c r="A69" s="10" t="s">
        <v>69</v>
      </c>
      <c r="B69" s="10" t="s">
        <v>43</v>
      </c>
      <c r="C69" s="10" t="s">
        <v>73</v>
      </c>
      <c r="D69" s="22" t="s">
        <v>152</v>
      </c>
    </row>
    <row r="70" spans="1:4">
      <c r="D70" s="22"/>
    </row>
    <row r="71" spans="1:4">
      <c r="D71" s="23"/>
    </row>
    <row r="72" spans="1:4">
      <c r="A72" s="10" t="s">
        <v>69</v>
      </c>
      <c r="B72" s="10" t="s">
        <v>44</v>
      </c>
      <c r="C72" s="10" t="s">
        <v>98</v>
      </c>
      <c r="D72" s="22" t="s">
        <v>197</v>
      </c>
    </row>
    <row r="73" spans="1:4">
      <c r="D73" s="22"/>
    </row>
    <row r="74" spans="1:4">
      <c r="D74" s="22" t="s">
        <v>22</v>
      </c>
    </row>
    <row r="75" spans="1:4">
      <c r="D75" s="22" t="s">
        <v>168</v>
      </c>
    </row>
    <row r="76" spans="1:4">
      <c r="D76" s="22" t="s">
        <v>189</v>
      </c>
    </row>
    <row r="77" spans="1:4">
      <c r="D77" s="22"/>
    </row>
    <row r="78" spans="1:4">
      <c r="D78" s="22" t="s">
        <v>238</v>
      </c>
    </row>
    <row r="79" spans="1:4">
      <c r="D79" s="22" t="s">
        <v>194</v>
      </c>
    </row>
    <row r="80" spans="1:4">
      <c r="D80" s="22" t="s">
        <v>163</v>
      </c>
    </row>
    <row r="81" spans="1:4">
      <c r="D81" s="22" t="s">
        <v>262</v>
      </c>
    </row>
    <row r="82" spans="1:4">
      <c r="D82" s="23" t="s">
        <v>191</v>
      </c>
    </row>
    <row r="83" spans="1:4">
      <c r="A83" s="10" t="s">
        <v>69</v>
      </c>
      <c r="B83" s="10" t="s">
        <v>45</v>
      </c>
      <c r="C83" s="10" t="s">
        <v>80</v>
      </c>
      <c r="D83" s="22" t="s">
        <v>162</v>
      </c>
    </row>
    <row r="84" spans="1:4">
      <c r="D84" s="22"/>
    </row>
    <row r="85" spans="1:4">
      <c r="D85" s="22" t="s">
        <v>26</v>
      </c>
    </row>
    <row r="86" spans="1:4">
      <c r="D86" s="23" t="s">
        <v>116</v>
      </c>
    </row>
    <row r="87" spans="1:4">
      <c r="A87" s="10" t="s">
        <v>69</v>
      </c>
      <c r="B87" s="10" t="s">
        <v>46</v>
      </c>
      <c r="C87" s="10" t="s">
        <v>81</v>
      </c>
      <c r="D87" s="22" t="s">
        <v>161</v>
      </c>
    </row>
    <row r="88" spans="1:4">
      <c r="D88" s="22"/>
    </row>
    <row r="89" spans="1:4">
      <c r="D89" s="22" t="s">
        <v>159</v>
      </c>
    </row>
    <row r="90" spans="1:4">
      <c r="D90" s="22" t="s">
        <v>110</v>
      </c>
    </row>
    <row r="91" spans="1:4">
      <c r="D91" s="23" t="s">
        <v>127</v>
      </c>
    </row>
    <row r="92" spans="1:4">
      <c r="A92" s="10" t="s">
        <v>69</v>
      </c>
      <c r="B92" s="10" t="s">
        <v>47</v>
      </c>
      <c r="C92" s="10" t="s">
        <v>94</v>
      </c>
      <c r="D92" s="22" t="s">
        <v>240</v>
      </c>
    </row>
    <row r="93" spans="1:4">
      <c r="D93" s="22"/>
    </row>
    <row r="94" spans="1:4">
      <c r="D94" s="23"/>
    </row>
    <row r="95" spans="1:4">
      <c r="A95" s="10" t="s">
        <v>69</v>
      </c>
      <c r="B95" s="10" t="s">
        <v>48</v>
      </c>
      <c r="C95" s="10" t="s">
        <v>91</v>
      </c>
      <c r="D95" s="22" t="s">
        <v>209</v>
      </c>
    </row>
    <row r="96" spans="1:4">
      <c r="D96" s="22" t="s">
        <v>252</v>
      </c>
    </row>
    <row r="97" spans="1:4">
      <c r="D97" s="22"/>
    </row>
    <row r="98" spans="1:4">
      <c r="D98" s="22" t="s">
        <v>254</v>
      </c>
    </row>
    <row r="99" spans="1:4">
      <c r="D99" s="23" t="s">
        <v>256</v>
      </c>
    </row>
    <row r="100" spans="1:4">
      <c r="A100" s="10" t="s">
        <v>69</v>
      </c>
      <c r="B100" s="10" t="s">
        <v>49</v>
      </c>
      <c r="C100" s="10" t="s">
        <v>72</v>
      </c>
      <c r="D100" s="22" t="s">
        <v>245</v>
      </c>
    </row>
    <row r="101" spans="1:4">
      <c r="D101" s="22"/>
    </row>
    <row r="102" spans="1:4">
      <c r="D102" s="23"/>
    </row>
    <row r="103" spans="1:4">
      <c r="A103" s="10" t="s">
        <v>69</v>
      </c>
      <c r="B103" s="10" t="s">
        <v>50</v>
      </c>
      <c r="C103" s="10" t="s">
        <v>71</v>
      </c>
      <c r="D103" s="22" t="s">
        <v>243</v>
      </c>
    </row>
    <row r="104" spans="1:4">
      <c r="D104" s="22"/>
    </row>
    <row r="105" spans="1:4">
      <c r="D105" s="22" t="s">
        <v>25</v>
      </c>
    </row>
    <row r="106" spans="1:4">
      <c r="D106" s="22"/>
    </row>
    <row r="107" spans="1:4">
      <c r="D107" s="23" t="s">
        <v>24</v>
      </c>
    </row>
    <row r="108" spans="1:4">
      <c r="A108" s="10" t="s">
        <v>69</v>
      </c>
      <c r="B108" s="10" t="s">
        <v>51</v>
      </c>
      <c r="C108" s="10" t="s">
        <v>75</v>
      </c>
      <c r="D108" s="22" t="s">
        <v>115</v>
      </c>
    </row>
    <row r="109" spans="1:4">
      <c r="D109" s="22"/>
    </row>
    <row r="110" spans="1:4">
      <c r="D110" s="23"/>
    </row>
    <row r="111" spans="1:4">
      <c r="A111" s="10" t="s">
        <v>69</v>
      </c>
      <c r="B111" s="10" t="s">
        <v>52</v>
      </c>
      <c r="C111" s="10" t="s">
        <v>76</v>
      </c>
      <c r="D111" s="22" t="s">
        <v>139</v>
      </c>
    </row>
    <row r="112" spans="1:4">
      <c r="D112" s="22"/>
    </row>
    <row r="113" spans="1:4">
      <c r="D113" s="23"/>
    </row>
    <row r="114" spans="1:4">
      <c r="A114" s="10" t="s">
        <v>69</v>
      </c>
      <c r="B114" s="10" t="s">
        <v>53</v>
      </c>
      <c r="C114" s="10" t="s">
        <v>77</v>
      </c>
      <c r="D114" s="22" t="s">
        <v>141</v>
      </c>
    </row>
    <row r="115" spans="1:4">
      <c r="D115" s="22"/>
    </row>
    <row r="116" spans="1:4">
      <c r="D116" s="23"/>
    </row>
    <row r="117" spans="1:4">
      <c r="A117" s="10" t="s">
        <v>69</v>
      </c>
      <c r="B117" s="10" t="s">
        <v>54</v>
      </c>
      <c r="C117" s="10" t="s">
        <v>87</v>
      </c>
      <c r="D117" s="22" t="s">
        <v>179</v>
      </c>
    </row>
    <row r="118" spans="1:4">
      <c r="D118" s="22"/>
    </row>
    <row r="119" spans="1:4">
      <c r="D119" s="22" t="s">
        <v>180</v>
      </c>
    </row>
    <row r="120" spans="1:4">
      <c r="D120" s="22" t="s">
        <v>181</v>
      </c>
    </row>
    <row r="121" spans="1:4">
      <c r="D121" s="22" t="s">
        <v>2</v>
      </c>
    </row>
    <row r="122" spans="1:4">
      <c r="D122" s="22" t="s">
        <v>12</v>
      </c>
    </row>
    <row r="123" spans="1:4">
      <c r="D123" s="22" t="s">
        <v>9</v>
      </c>
    </row>
    <row r="124" spans="1:4">
      <c r="D124" s="22" t="s">
        <v>4</v>
      </c>
    </row>
    <row r="125" spans="1:4">
      <c r="D125" s="23" t="s">
        <v>5</v>
      </c>
    </row>
    <row r="126" spans="1:4">
      <c r="A126" s="10" t="s">
        <v>69</v>
      </c>
      <c r="B126" s="10" t="s">
        <v>55</v>
      </c>
      <c r="C126" s="10" t="s">
        <v>96</v>
      </c>
      <c r="D126" s="22" t="s">
        <v>154</v>
      </c>
    </row>
    <row r="127" spans="1:4">
      <c r="D127" s="22"/>
    </row>
    <row r="128" spans="1:4">
      <c r="D128" s="22" t="s">
        <v>155</v>
      </c>
    </row>
    <row r="129" spans="1:4">
      <c r="D129" s="22" t="s">
        <v>177</v>
      </c>
    </row>
    <row r="130" spans="1:4">
      <c r="D130" s="22" t="s">
        <v>219</v>
      </c>
    </row>
    <row r="131" spans="1:4">
      <c r="D131" s="22" t="s">
        <v>15</v>
      </c>
    </row>
    <row r="132" spans="1:4">
      <c r="D132" s="22" t="s">
        <v>16</v>
      </c>
    </row>
    <row r="133" spans="1:4">
      <c r="D133" s="22" t="s">
        <v>14</v>
      </c>
    </row>
    <row r="134" spans="1:4">
      <c r="D134" s="22" t="s">
        <v>20</v>
      </c>
    </row>
    <row r="135" spans="1:4">
      <c r="D135" s="22" t="s">
        <v>17</v>
      </c>
    </row>
    <row r="136" spans="1:4">
      <c r="D136" s="23" t="s">
        <v>6</v>
      </c>
    </row>
    <row r="137" spans="1:4">
      <c r="A137" s="10" t="s">
        <v>69</v>
      </c>
      <c r="B137" s="10" t="s">
        <v>56</v>
      </c>
      <c r="C137" s="10" t="s">
        <v>104</v>
      </c>
      <c r="D137" s="22" t="s">
        <v>200</v>
      </c>
    </row>
    <row r="138" spans="1:4">
      <c r="D138" s="22"/>
    </row>
    <row r="139" spans="1:4">
      <c r="D139" s="22" t="s">
        <v>25</v>
      </c>
    </row>
    <row r="140" spans="1:4">
      <c r="D140" s="22"/>
    </row>
    <row r="141" spans="1:4">
      <c r="D141" s="23" t="s">
        <v>24</v>
      </c>
    </row>
    <row r="142" spans="1:4">
      <c r="A142" s="10" t="s">
        <v>69</v>
      </c>
      <c r="B142" s="10" t="s">
        <v>57</v>
      </c>
      <c r="C142" s="10" t="s">
        <v>103</v>
      </c>
      <c r="D142" s="22" t="s">
        <v>199</v>
      </c>
    </row>
    <row r="143" spans="1:4">
      <c r="D143" s="22"/>
    </row>
    <row r="144" spans="1:4">
      <c r="D144" s="23"/>
    </row>
    <row r="145" spans="1:4">
      <c r="A145" s="10" t="s">
        <v>69</v>
      </c>
      <c r="B145" s="10" t="s">
        <v>58</v>
      </c>
      <c r="C145" s="10" t="s">
        <v>105</v>
      </c>
      <c r="D145" s="22" t="s">
        <v>198</v>
      </c>
    </row>
    <row r="146" spans="1:4">
      <c r="D146" s="22"/>
    </row>
    <row r="147" spans="1:4">
      <c r="D147" s="22" t="s">
        <v>25</v>
      </c>
    </row>
    <row r="148" spans="1:4">
      <c r="D148" s="22"/>
    </row>
    <row r="149" spans="1:4">
      <c r="D149" s="23" t="s">
        <v>24</v>
      </c>
    </row>
    <row r="150" spans="1:4">
      <c r="A150" s="10" t="s">
        <v>69</v>
      </c>
      <c r="B150" s="10" t="s">
        <v>59</v>
      </c>
      <c r="C150" s="10" t="s">
        <v>70</v>
      </c>
      <c r="D150" s="22" t="s">
        <v>171</v>
      </c>
    </row>
    <row r="151" spans="1:4">
      <c r="D151" s="22"/>
    </row>
    <row r="152" spans="1:4">
      <c r="D152" s="23"/>
    </row>
    <row r="153" spans="1:4">
      <c r="A153" s="10" t="s">
        <v>69</v>
      </c>
      <c r="B153" s="10" t="s">
        <v>60</v>
      </c>
      <c r="C153" s="10" t="s">
        <v>88</v>
      </c>
      <c r="D153" s="22" t="s">
        <v>174</v>
      </c>
    </row>
    <row r="154" spans="1:4">
      <c r="D154" s="22"/>
    </row>
    <row r="155" spans="1:4">
      <c r="D155" s="22" t="s">
        <v>175</v>
      </c>
    </row>
    <row r="156" spans="1:4">
      <c r="D156" s="22" t="s">
        <v>121</v>
      </c>
    </row>
    <row r="157" spans="1:4">
      <c r="D157" s="22" t="s">
        <v>18</v>
      </c>
    </row>
    <row r="158" spans="1:4">
      <c r="D158" s="22" t="s">
        <v>21</v>
      </c>
    </row>
    <row r="159" spans="1:4">
      <c r="D159" s="22" t="s">
        <v>259</v>
      </c>
    </row>
    <row r="160" spans="1:4">
      <c r="D160" s="22" t="s">
        <v>19</v>
      </c>
    </row>
    <row r="161" spans="1:4">
      <c r="D161" s="23" t="s">
        <v>10</v>
      </c>
    </row>
    <row r="162" spans="1:4">
      <c r="A162" s="10" t="s">
        <v>69</v>
      </c>
      <c r="B162" s="10" t="s">
        <v>61</v>
      </c>
      <c r="C162" s="10" t="s">
        <v>106</v>
      </c>
      <c r="D162" s="22" t="s">
        <v>144</v>
      </c>
    </row>
    <row r="163" spans="1:4">
      <c r="D163" s="22"/>
    </row>
    <row r="164" spans="1:4">
      <c r="D164" s="23" t="s">
        <v>143</v>
      </c>
    </row>
    <row r="165" spans="1:4">
      <c r="A165" s="10" t="s">
        <v>69</v>
      </c>
      <c r="B165" s="10" t="s">
        <v>62</v>
      </c>
      <c r="C165" s="10" t="s">
        <v>99</v>
      </c>
      <c r="D165" s="22" t="s">
        <v>203</v>
      </c>
    </row>
    <row r="166" spans="1:4">
      <c r="D166" s="22"/>
    </row>
    <row r="167" spans="1:4">
      <c r="D167" s="23"/>
    </row>
    <row r="168" spans="1:4">
      <c r="A168" s="10" t="s">
        <v>69</v>
      </c>
      <c r="B168" s="10" t="s">
        <v>63</v>
      </c>
      <c r="C168" s="10" t="s">
        <v>100</v>
      </c>
      <c r="D168" s="22" t="s">
        <v>204</v>
      </c>
    </row>
    <row r="169" spans="1:4">
      <c r="D169" s="22"/>
    </row>
    <row r="170" spans="1:4">
      <c r="D170" s="23"/>
    </row>
    <row r="171" spans="1:4">
      <c r="A171" s="10" t="s">
        <v>69</v>
      </c>
      <c r="B171" s="10" t="s">
        <v>64</v>
      </c>
      <c r="C171" s="10" t="s">
        <v>101</v>
      </c>
      <c r="D171" s="22" t="s">
        <v>201</v>
      </c>
    </row>
    <row r="172" spans="1:4">
      <c r="D172" s="22"/>
    </row>
    <row r="173" spans="1:4">
      <c r="D173" s="23"/>
    </row>
    <row r="174" spans="1:4">
      <c r="A174" s="10" t="s">
        <v>69</v>
      </c>
      <c r="B174" s="10" t="s">
        <v>65</v>
      </c>
      <c r="C174" s="10" t="s">
        <v>102</v>
      </c>
      <c r="D174" s="22" t="s">
        <v>202</v>
      </c>
    </row>
    <row r="175" spans="1:4">
      <c r="D175" s="22"/>
    </row>
    <row r="176" spans="1:4">
      <c r="D176" s="23"/>
    </row>
    <row r="177" spans="1:4">
      <c r="A177" s="10" t="s">
        <v>69</v>
      </c>
      <c r="B177" s="10" t="s">
        <v>66</v>
      </c>
      <c r="C177" s="10" t="s">
        <v>112</v>
      </c>
      <c r="D177" s="22" t="s">
        <v>247</v>
      </c>
    </row>
    <row r="178" spans="1:4">
      <c r="D178" s="22"/>
    </row>
    <row r="179" spans="1:4">
      <c r="D179" s="22" t="s">
        <v>248</v>
      </c>
    </row>
    <row r="180" spans="1:4">
      <c r="D180" s="22" t="s">
        <v>145</v>
      </c>
    </row>
    <row r="181" spans="1:4">
      <c r="D181" s="22" t="s">
        <v>148</v>
      </c>
    </row>
    <row r="182" spans="1:4">
      <c r="D182" s="22" t="s">
        <v>158</v>
      </c>
    </row>
    <row r="183" spans="1:4">
      <c r="D183" s="22" t="s">
        <v>113</v>
      </c>
    </row>
    <row r="184" spans="1:4">
      <c r="D184" s="22" t="s">
        <v>220</v>
      </c>
    </row>
    <row r="185" spans="1:4">
      <c r="D185" s="23" t="s">
        <v>246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pageMargins left="0.70" right="0.70" top="0.75" bottom="0.75" header="0.30" footer="0.30"/>
  <pageSetup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1:A3"/>
  <sheetViews>
    <sheetView tabSelected="0" zoomScale="100" zoomScaleNormal="100" zoomScalePageLayoutView="100" zoomScaleSheetLayoutView="100" workbookViewId="0" showGridLines="1" showRowColHeaders="1">
      <selection activeCell="A1" sqref="A1"/>
    </sheetView>
  </sheetViews>
  <sheetFormatPr defaultRowHeight="12.75" x14ac:outlineLevelCol="0"/>
  <cols>
    <col min="1" max="1" width="1.0000000000000000E+01" customWidth="true"/>
  </cols>
  <sheetData>
    <row r="1" spans="1:1">
      <c r="A1" s="10" t="s">
        <v>118</v>
      </c>
    </row>
    <row r="2" spans="1:1">
      <c r="A2" s="10" t="s">
        <v>261</v>
      </c>
    </row>
    <row r="3" spans="1:1">
      <c r="A3" s="10" t="s">
        <v>182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pageMargins left="0.70" right="0.70" top="0.75" bottom="0.75" header="0.30" footer="0.30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Ingreso_Masivo_de_Ofertas</vt:lpstr>
      <vt:lpstr>Textos_Materiales</vt:lpstr>
      <vt:lpstr>Moneda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20305768562</dc:creator>
  <dc:description>7.0.6</dc:description>
  <cp:lastModifiedBy>20305768562</cp:lastModifiedBy>
  <dcterms:created xsi:type="dcterms:W3CDTF">2021-03-26T11:51:23Z</dcterms:created>
  <dcterms:modified xsi:type="dcterms:W3CDTF">2021-03-26T11:51:23Z</dcterms:modified>
</cp:coreProperties>
</file>