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1" l="1"/>
  <c r="J26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<sst xmlns="http://schemas.openxmlformats.org/spreadsheetml/2006/main" count="46" uniqueCount="44">
  <si>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</si>
  <si>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</si>
  <si>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</si>
  <si>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</si>
  <si>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</si>
  <si>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</si>
  <si>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</si>
  <si>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</si>
  <si>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</si>
  <si>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</si>
  <si>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</si>
  <si>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</si>
  <si>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</si>
  <si>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</si>
  <si>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</si>
  <si>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</si>
  <si>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</si>
  <si>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</si>
  <si>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</si>
  <si>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</si>
  <si>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</si>
  <si>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</si>
  <si>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</si>
  <si>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</si>
  <si>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</si>
  <si>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</si>
  <si>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</si>
  <si>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</si>
  <si>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</si>
  <si>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</si>
  <si>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</si>
  <si>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</si>
  <si>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</si>
  <si>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</si>
  <si>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</si>
  <si>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</si>
  <si>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</si>
  <si>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Santiago Roselló</t>
  </si>
  <si>
    <t>Gerencia de Ingeniería</t>
  </si>
  <si>
    <t>SER13500000N</t>
  </si>
  <si>
    <t xml:space="preserve">SERVICIO GENÉRICO PARA OBRAS CIVILES </t>
  </si>
  <si>
    <t>UNID</t>
  </si>
  <si>
    <t>ADECUACIÓN DE LOCALES SANITARIOS EN ESTACIÓN JOSÉ C. PAZ. LSM.</t>
  </si>
  <si>
    <t>Estación de FFCC José C. 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</si>
</sst>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16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164" fontId="1" fillId="2" borderId="42" xfId="1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0" fontId="1" fillId="5" borderId="35" xfId="0" applyNumberFormat="1" applyFont="1" applyFill="1" applyBorder="1" applyAlignment="1" applyProtection="1">
      <alignment horizontal="center" vertical="center"/>
      <protection locked="0"/>
    </xf>
    <xf numFmtId="0" fontId="1" fillId="5" borderId="36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18</xdr:row>
      <xdr:rowOff>28575</xdr:rowOff>
    </xdr:from>
    <xdr:to>
      <xdr:col>8</xdr:col>
      <xdr:colOff>342900</xdr:colOff>
      <xdr:row>19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18</xdr:row>
      <xdr:rowOff>28575</xdr:rowOff>
    </xdr:from>
    <xdr:to>
      <xdr:col>5</xdr:col>
      <xdr:colOff>123825</xdr:colOff>
      <xdr:row>19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18</xdr:row>
      <xdr:rowOff>28575</xdr:rowOff>
    </xdr:from>
    <xdr:to>
      <xdr:col>4</xdr:col>
      <xdr:colOff>200025</xdr:colOff>
      <xdr:row>19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workbookViewId="0">
      <selection activeCell="H24" sqref="H2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8" t="s">
        <v>1</v>
      </c>
      <c r="K2" s="118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8"/>
      <c r="K3" s="118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9" t="s">
        <v>0</v>
      </c>
      <c r="C5" s="119"/>
      <c r="D5" s="119"/>
      <c r="E5" s="119"/>
      <c r="F5" s="119"/>
      <c r="G5" s="119"/>
      <c r="H5" s="119"/>
      <c r="I5" s="119"/>
      <c r="J5" s="119"/>
      <c r="K5" s="119"/>
      <c r="L5" s="8"/>
    </row>
    <row r="6" spans="1:12" x14ac:dyDescent="0.25">
      <c r="A6" s="7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8"/>
    </row>
    <row r="7" spans="1:12" x14ac:dyDescent="0.25">
      <c r="A7" s="7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0" t="s">
        <v>33</v>
      </c>
      <c r="C9" s="120"/>
      <c r="D9" s="120"/>
      <c r="E9" s="120"/>
      <c r="F9" s="120"/>
      <c r="G9" s="120"/>
      <c r="H9" s="120"/>
      <c r="I9" s="120"/>
      <c r="J9" s="120"/>
      <c r="K9" s="120"/>
      <c r="L9" s="8"/>
    </row>
    <row r="10" spans="1:12" x14ac:dyDescent="0.25">
      <c r="A10" s="7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121" t="s">
        <v>42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ht="15" customHeight="1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ht="23.25" customHeight="1" x14ac:dyDescent="0.25">
      <c r="A14" s="7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8"/>
    </row>
    <row r="15" spans="1:12" x14ac:dyDescent="0.25">
      <c r="A15" s="7"/>
      <c r="B15" s="9"/>
      <c r="C15" s="9"/>
      <c r="D15" s="10"/>
      <c r="E15" s="9"/>
      <c r="F15" s="10"/>
      <c r="G15" s="11"/>
      <c r="H15" s="11"/>
      <c r="I15" s="11"/>
      <c r="J15" s="11"/>
      <c r="K15" s="11"/>
      <c r="L15" s="8"/>
    </row>
    <row r="16" spans="1:12" x14ac:dyDescent="0.25">
      <c r="A16" s="7"/>
      <c r="B16" s="122" t="s">
        <v>2</v>
      </c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4" x14ac:dyDescent="0.25">
      <c r="A17" s="7"/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8"/>
      <c r="N17" s="86"/>
    </row>
    <row r="18" spans="1:14" ht="15.75" thickBot="1" x14ac:dyDescent="0.3">
      <c r="A18" s="7"/>
      <c r="B18" s="16"/>
      <c r="C18" s="16"/>
      <c r="D18" s="17"/>
      <c r="E18" s="16"/>
      <c r="F18" s="17"/>
      <c r="G18" s="18"/>
      <c r="H18" s="18"/>
      <c r="I18" s="18"/>
      <c r="J18" s="18"/>
      <c r="K18" s="18"/>
      <c r="L18" s="8"/>
    </row>
    <row r="19" spans="1:14" x14ac:dyDescent="0.25">
      <c r="A19" s="7"/>
      <c r="B19" s="111" t="s">
        <v>3</v>
      </c>
      <c r="C19" s="112"/>
      <c r="D19" s="113"/>
      <c r="E19" s="114" t="s">
        <v>4</v>
      </c>
      <c r="F19" s="114"/>
      <c r="G19" s="79"/>
      <c r="H19" s="114" t="s">
        <v>5</v>
      </c>
      <c r="I19" s="114"/>
      <c r="J19" s="115"/>
      <c r="K19" s="116"/>
      <c r="L19" s="8"/>
    </row>
    <row r="20" spans="1:14" ht="33" customHeight="1" x14ac:dyDescent="0.25">
      <c r="A20" s="7"/>
      <c r="B20" s="105" t="s">
        <v>6</v>
      </c>
      <c r="C20" s="106"/>
      <c r="D20" s="107"/>
      <c r="E20" s="109" t="s">
        <v>34</v>
      </c>
      <c r="F20" s="109"/>
      <c r="G20" s="80"/>
      <c r="H20" s="109" t="s">
        <v>7</v>
      </c>
      <c r="I20" s="109"/>
      <c r="J20" s="117" t="s">
        <v>38</v>
      </c>
      <c r="K20" s="117"/>
      <c r="L20" s="8"/>
    </row>
    <row r="21" spans="1:14" x14ac:dyDescent="0.25">
      <c r="A21" s="7"/>
      <c r="B21" s="105" t="s">
        <v>8</v>
      </c>
      <c r="C21" s="106"/>
      <c r="D21" s="107"/>
      <c r="E21" s="108" t="s">
        <v>9</v>
      </c>
      <c r="F21" s="108"/>
      <c r="G21" s="81" t="s">
        <v>10</v>
      </c>
      <c r="H21" s="109" t="s">
        <v>11</v>
      </c>
      <c r="I21" s="109"/>
      <c r="J21" s="110">
        <v>18660</v>
      </c>
      <c r="K21" s="110"/>
      <c r="L21" s="8"/>
    </row>
    <row r="22" spans="1:14" x14ac:dyDescent="0.25">
      <c r="A22" s="7"/>
      <c r="B22" s="105" t="s">
        <v>12</v>
      </c>
      <c r="C22" s="106"/>
      <c r="D22" s="107"/>
      <c r="E22" s="108" t="s">
        <v>13</v>
      </c>
      <c r="F22" s="108"/>
      <c r="G22" s="82"/>
      <c r="H22" s="108" t="s">
        <v>14</v>
      </c>
      <c r="I22" s="108"/>
      <c r="J22" s="110" t="s">
        <v>37</v>
      </c>
      <c r="K22" s="110"/>
      <c r="L22" s="8"/>
    </row>
    <row r="23" spans="1:14" ht="15.75" thickBot="1" x14ac:dyDescent="0.3">
      <c r="A23" s="7"/>
      <c r="B23" s="98" t="s">
        <v>15</v>
      </c>
      <c r="C23" s="98"/>
      <c r="D23" s="83"/>
      <c r="E23" s="99" t="s">
        <v>16</v>
      </c>
      <c r="F23" s="99"/>
      <c r="G23" s="99"/>
      <c r="H23" s="100" t="s">
        <v>43</v>
      </c>
      <c r="I23" s="100"/>
      <c r="J23" s="100"/>
      <c r="K23" s="100"/>
      <c r="L23" s="8"/>
    </row>
    <row r="24" spans="1:14" ht="15.75" thickBot="1" x14ac:dyDescent="0.3">
      <c r="A24" s="7"/>
      <c r="B24" s="19"/>
      <c r="C24" s="19"/>
      <c r="D24" s="20"/>
      <c r="E24" s="19"/>
      <c r="F24" s="21"/>
      <c r="G24" s="22"/>
      <c r="H24" s="22"/>
      <c r="I24" s="22"/>
      <c r="J24" s="22"/>
      <c r="K24" s="22"/>
      <c r="L24" s="8"/>
    </row>
    <row r="25" spans="1:14" ht="15.75" thickBot="1" x14ac:dyDescent="0.3">
      <c r="A25" s="23"/>
      <c r="B25" s="24" t="s">
        <v>17</v>
      </c>
      <c r="C25" s="103" t="s">
        <v>18</v>
      </c>
      <c r="D25" s="103"/>
      <c r="E25" s="24" t="s">
        <v>19</v>
      </c>
      <c r="F25" s="24" t="s">
        <v>20</v>
      </c>
      <c r="G25" s="25" t="s">
        <v>21</v>
      </c>
      <c r="H25" s="26" t="s">
        <v>22</v>
      </c>
      <c r="I25" s="26" t="s">
        <v>23</v>
      </c>
      <c r="J25" s="27" t="s">
        <v>24</v>
      </c>
      <c r="K25" s="28" t="s">
        <v>25</v>
      </c>
      <c r="L25" s="29"/>
    </row>
    <row r="26" spans="1:14" ht="25.5" customHeight="1" x14ac:dyDescent="0.25">
      <c r="A26" s="30"/>
      <c r="B26" s="31" t="s">
        <v>39</v>
      </c>
      <c r="C26" s="104" t="s">
        <v>40</v>
      </c>
      <c r="D26" s="104"/>
      <c r="E26" s="75" t="s">
        <v>41</v>
      </c>
      <c r="F26" s="32">
        <v>1</v>
      </c>
      <c r="G26" s="77"/>
      <c r="H26" s="76"/>
      <c r="I26" s="84">
        <v>0</v>
      </c>
      <c r="J26" s="33">
        <f>I26*F26</f>
        <v>0</v>
      </c>
      <c r="K26" s="34"/>
      <c r="L26" s="35"/>
    </row>
    <row r="27" spans="1:14" x14ac:dyDescent="0.25">
      <c r="A27" s="30"/>
      <c r="B27" s="67"/>
      <c r="C27" s="89"/>
      <c r="D27" s="90"/>
      <c r="E27" s="68"/>
      <c r="F27" s="69"/>
      <c r="G27" s="70"/>
      <c r="H27" s="71"/>
      <c r="I27" s="72"/>
      <c r="J27" s="73"/>
      <c r="K27" s="74"/>
      <c r="L27" s="35"/>
    </row>
    <row r="28" spans="1:14" x14ac:dyDescent="0.25">
      <c r="A28" s="30"/>
      <c r="B28" s="67"/>
      <c r="C28" s="89"/>
      <c r="D28" s="90"/>
      <c r="E28" s="68"/>
      <c r="F28" s="69"/>
      <c r="G28" s="70"/>
      <c r="H28" s="71"/>
      <c r="I28" s="72"/>
      <c r="J28" s="123"/>
      <c r="K28" s="124"/>
      <c r="L28" s="35"/>
    </row>
    <row r="29" spans="1:14" ht="15.75" thickBot="1" x14ac:dyDescent="0.3">
      <c r="A29" s="30"/>
      <c r="B29" s="36"/>
      <c r="C29" s="102"/>
      <c r="D29" s="102"/>
      <c r="E29" s="37"/>
      <c r="F29" s="38"/>
      <c r="G29" s="39"/>
      <c r="H29" s="40"/>
      <c r="I29" s="41">
        <f>SUM(I26:I28)</f>
        <v>0</v>
      </c>
      <c r="J29" s="41">
        <f>SUM(J26)</f>
        <v>0</v>
      </c>
      <c r="K29" s="42"/>
      <c r="L29" s="35"/>
    </row>
    <row r="30" spans="1:14" ht="15.75" thickBot="1" x14ac:dyDescent="0.3">
      <c r="A30" s="30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35"/>
    </row>
    <row r="31" spans="1:14" ht="15.75" thickBot="1" x14ac:dyDescent="0.3">
      <c r="A31" s="30"/>
      <c r="B31" s="95"/>
      <c r="C31" s="95"/>
      <c r="D31" s="95"/>
      <c r="E31" s="95"/>
      <c r="F31" s="95"/>
      <c r="G31" s="95"/>
      <c r="H31" s="95"/>
      <c r="I31" s="95"/>
      <c r="J31" s="43" t="s">
        <v>24</v>
      </c>
      <c r="K31" s="26" t="s">
        <v>26</v>
      </c>
      <c r="L31" s="35"/>
    </row>
    <row r="32" spans="1:14" ht="15.75" thickBot="1" x14ac:dyDescent="0.3">
      <c r="A32" s="44"/>
      <c r="B32" s="96" t="s">
        <v>27</v>
      </c>
      <c r="C32" s="96"/>
      <c r="D32" s="96"/>
      <c r="E32" s="96"/>
      <c r="F32" s="96"/>
      <c r="G32" s="96"/>
      <c r="H32" s="96"/>
      <c r="I32" s="96"/>
      <c r="J32" s="45">
        <f>J29</f>
        <v>0</v>
      </c>
      <c r="K32" s="97">
        <f>+SUM(K26:K29)</f>
        <v>0</v>
      </c>
      <c r="L32" s="46"/>
    </row>
    <row r="33" spans="1:12" ht="15.75" thickBot="1" x14ac:dyDescent="0.3">
      <c r="A33" s="44"/>
      <c r="B33" s="96" t="s">
        <v>28</v>
      </c>
      <c r="C33" s="96"/>
      <c r="D33" s="96"/>
      <c r="E33" s="96"/>
      <c r="F33" s="96"/>
      <c r="G33" s="96"/>
      <c r="H33" s="96"/>
      <c r="I33" s="96"/>
      <c r="J33" s="45"/>
      <c r="K33" s="97"/>
      <c r="L33" s="46"/>
    </row>
    <row r="34" spans="1:12" ht="15.75" thickBot="1" x14ac:dyDescent="0.3">
      <c r="A34" s="44"/>
      <c r="B34" s="96" t="s">
        <v>29</v>
      </c>
      <c r="C34" s="96"/>
      <c r="D34" s="96"/>
      <c r="E34" s="96"/>
      <c r="F34" s="96"/>
      <c r="G34" s="96"/>
      <c r="H34" s="96"/>
      <c r="I34" s="47">
        <v>0.21</v>
      </c>
      <c r="J34" s="45">
        <f>J32*0.21</f>
        <v>0</v>
      </c>
      <c r="K34" s="97"/>
      <c r="L34" s="46"/>
    </row>
    <row r="35" spans="1:12" ht="15.75" thickBot="1" x14ac:dyDescent="0.3">
      <c r="A35" s="44"/>
      <c r="B35" s="101" t="s">
        <v>30</v>
      </c>
      <c r="C35" s="101"/>
      <c r="D35" s="101"/>
      <c r="E35" s="101"/>
      <c r="F35" s="101"/>
      <c r="G35" s="101"/>
      <c r="H35" s="101"/>
      <c r="I35" s="48"/>
      <c r="J35" s="49">
        <v>0</v>
      </c>
      <c r="K35" s="97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91" t="s">
        <v>26</v>
      </c>
      <c r="C37" s="91"/>
      <c r="D37" s="91"/>
      <c r="E37" s="91"/>
      <c r="F37" s="91"/>
      <c r="G37" s="91"/>
      <c r="H37" s="91"/>
      <c r="I37" s="91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92" t="s">
        <v>31</v>
      </c>
      <c r="C39" s="92"/>
      <c r="D39" s="92"/>
      <c r="E39" s="92"/>
      <c r="F39" s="92"/>
      <c r="G39" s="92"/>
      <c r="H39" s="92"/>
      <c r="I39" s="92"/>
      <c r="J39" s="92"/>
      <c r="K39" s="92"/>
      <c r="L39" s="46"/>
    </row>
    <row r="40" spans="1:12" x14ac:dyDescent="0.25">
      <c r="A40" s="44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46"/>
    </row>
    <row r="41" spans="1:12" x14ac:dyDescent="0.25">
      <c r="A41" s="44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46"/>
    </row>
    <row r="42" spans="1:12" x14ac:dyDescent="0.25">
      <c r="A42" s="44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46"/>
    </row>
    <row r="43" spans="1:12" ht="15.75" thickBot="1" x14ac:dyDescent="0.3">
      <c r="A43" s="44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87"/>
      <c r="I44" s="87"/>
      <c r="J44" s="59"/>
      <c r="K44" s="59"/>
      <c r="L44" s="46"/>
    </row>
    <row r="45" spans="1:12" x14ac:dyDescent="0.25">
      <c r="A45" s="44"/>
      <c r="B45" s="125" t="s">
        <v>36</v>
      </c>
      <c r="C45" s="126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88" t="s">
        <v>32</v>
      </c>
      <c r="C46" s="88"/>
      <c r="D46" s="88"/>
      <c r="E46" s="88"/>
      <c r="F46" s="88"/>
      <c r="G46" s="88"/>
      <c r="H46" s="88"/>
      <c r="I46" s="88"/>
      <c r="J46" s="88"/>
      <c r="K46" s="88"/>
      <c r="L46" s="46"/>
    </row>
    <row r="47" spans="1:12" x14ac:dyDescent="0.25">
      <c r="A47" s="44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46"/>
    </row>
    <row r="48" spans="1:12" x14ac:dyDescent="0.25">
      <c r="A48" s="44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46"/>
    </row>
    <row r="49" spans="1:12" x14ac:dyDescent="0.25">
      <c r="A49" s="44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46"/>
    </row>
    <row r="50" spans="1:12" x14ac:dyDescent="0.25">
      <c r="A50" s="44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9:D22" name="Rango1"/>
    <protectedRange sqref="G19:G22" name="Rango2"/>
    <protectedRange sqref="J19" name="Rango3"/>
    <protectedRange sqref="I26" name="Rango4"/>
  </protectedRanges>
  <mergeCells count="45">
    <mergeCell ref="J2:K3"/>
    <mergeCell ref="B5:K7"/>
    <mergeCell ref="B9:K10"/>
    <mergeCell ref="B16:K17"/>
    <mergeCell ref="B12:K14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D22"/>
    <mergeCell ref="E22:F22"/>
    <mergeCell ref="H22:I22"/>
    <mergeCell ref="J22:K22"/>
    <mergeCell ref="B23:C23"/>
    <mergeCell ref="E23:G23"/>
    <mergeCell ref="H23:K23"/>
    <mergeCell ref="B34:H34"/>
    <mergeCell ref="B35:H35"/>
    <mergeCell ref="C29:D29"/>
    <mergeCell ref="C25:D25"/>
    <mergeCell ref="C26:D26"/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</mergeCells>
  <dataValidations count="3">
    <dataValidation type="list" operator="equal" allowBlank="1" sqref="K19 G21">
      <formula1>"Pesos ARG,Dolares USA,Euros"</formula1>
      <formula2>0</formula2>
    </dataValidation>
    <dataValidation type="list" operator="equal" allowBlank="1" sqref="I34:I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6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2017-02-17T19:34:16Z</dcterms:modified>
</cp:coreProperties>
</file>