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61900102- -APN-GCYL#SOFSE INTERFACE RC 34123\RC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 s="1"/>
  <c r="J23" i="7" s="1"/>
  <c r="J20" i="7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<sst xmlns="http://schemas.openxmlformats.org/spreadsheetml/2006/main" count="2050" uniqueCount="787">
  <si>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</si>
  <si>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</si>
  <si>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</si>
  <si>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</si>
  <si>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</si>
  <si>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</si>
  <si>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</si>
  <si>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</si>
  <si>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</si>
  <si>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</si>
  <si>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</si>
  <si>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</si>
  <si>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</si>
  <si>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</si>
  <si>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</si>
  <si>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</si>
  <si>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</si>
  <si>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</si>
  <si>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</si>
  <si>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</si>
  <si>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</si>
  <si>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</si>
  <si>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</si>
  <si>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</si>
  <si>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</si>
  <si>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</si>
  <si>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</si>
  <si>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</si>
  <si>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</si>
  <si>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</si>
  <si>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</si>
  <si>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</si>
  <si>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</si>
  <si>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</si>
  <si>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</si>
  <si>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</si>
  <si>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</si>
  <si>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</si>
  <si>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</si>
  <si>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</si>
  <si>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</si>
  <si>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</si>
  <si>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</si>
  <si>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</si>
  <si>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</si>
  <si>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</si>
  <si>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</si>
  <si>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</si>
  <si>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</si>
  <si>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</si>
  <si>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</si>
  <si>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</si>
  <si>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</si>
  <si>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</si>
  <si>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</si>
  <si>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</si>
  <si>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</si>
  <si>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</si>
  <si>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</si>
  <si>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</si>
  <si>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</si>
  <si>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</si>
  <si>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</si>
  <si>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</si>
  <si>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</si>
  <si>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</si>
  <si>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</si>
  <si>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</si>
  <si>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</si>
  <si>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</si>
  <si>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</si>
  <si>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</si>
  <si>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</si>
  <si>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</si>
  <si>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</si>
  <si>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</si>
  <si>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</si>
  <si>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</si>
  <si>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</si>
  <si>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</si>
  <si>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</si>
  <si>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</si>
  <si>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</si>
  <si>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</si>
  <si>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</si>
  <si>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</si>
  <si>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</si>
  <si>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</si>
  <si>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</si>
  <si>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</si>
  <si>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</si>
  <si>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</si>
  <si>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</si>
  <si>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</si>
  <si>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</si>
  <si>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</si>
  <si>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</si>
  <si>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</si>
  <si>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</si>
  <si>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</si>
  <si>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</si>
  <si>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</si>
  <si>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</si>
  <si>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</si>
  <si>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</si>
  <si>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</si>
  <si>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</si>
  <si>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</si>
  <si>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</si>
  <si>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</si>
  <si>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</si>
  <si>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</si>
  <si>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</si>
  <si>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</si>
  <si>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</si>
  <si>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</si>
  <si>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</si>
  <si>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</si>
  <si>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</si>
  <si>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</si>
  <si>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</si>
  <si>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</si>
  <si>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</si>
  <si>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</si>
  <si>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</si>
  <si>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</si>
  <si>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</si>
  <si>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</si>
  <si>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</si>
  <si>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</si>
  <si>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</si>
  <si>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</si>
  <si>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</si>
  <si>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</si>
  <si>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</si>
  <si>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</si>
  <si>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</si>
  <si>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</si>
  <si>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</si>
  <si>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</si>
  <si>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</si>
  <si>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</si>
  <si>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</si>
  <si>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</si>
  <si>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</si>
  <si>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</si>
  <si>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</si>
  <si>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</si>
  <si>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</si>
  <si>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</si>
  <si>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</si>
  <si>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</si>
  <si>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</si>
  <si>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</si>
  <si>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</si>
  <si>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</si>
  <si>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</si>
  <si>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</si>
  <si>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</si>
  <si>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</si>
  <si>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</si>
  <si>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</si>
  <si>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</si>
  <si>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</si>
  <si>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</si>
  <si>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</si>
  <si>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</si>
  <si>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</si>
  <si>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</si>
  <si>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</si>
  <si>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</si>
  <si>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</si>
  <si>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</si>
  <si>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</si>
  <si>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</si>
  <si>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</si>
  <si>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</si>
  <si>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</si>
  <si>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</si>
  <si>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</si>
  <si>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</si>
  <si>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</si>
  <si>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</si>
  <si>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</si>
  <si>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</si>
  <si>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</si>
  <si>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</si>
  <si>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</si>
  <si>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</si>
  <si>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</si>
  <si>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</si>
  <si>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</si>
  <si>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</si>
  <si>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</si>
  <si>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</si>
  <si>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</si>
  <si>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</si>
  <si>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</si>
  <si>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</si>
  <si>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</si>
  <si>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</si>
  <si>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</si>
  <si>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</si>
  <si>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</si>
  <si>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</si>
  <si>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</si>
  <si>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</si>
  <si>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</si>
  <si>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</si>
  <si>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</si>
  <si>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</si>
  <si>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</si>
  <si>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</si>
  <si>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</si>
  <si>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</si>
  <si>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</si>
  <si>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</si>
  <si>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</si>
  <si>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</si>
  <si>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</si>
  <si>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</si>
  <si>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</si>
  <si>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</si>
  <si>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</si>
  <si>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</si>
  <si>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</si>
  <si>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</si>
  <si>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</si>
  <si>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</si>
  <si>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</si>
  <si>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</si>
  <si>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</si>
  <si>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</si>
  <si>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</si>
  <si>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</si>
  <si>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</si>
  <si>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</si>
  <si>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</si>
  <si>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</si>
  <si>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</si>
  <si>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</si>
  <si>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</si>
  <si>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</si>
  <si>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</si>
  <si>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</si>
  <si>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</si>
  <si>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</si>
  <si>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</si>
  <si>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</si>
  <si>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</si>
  <si>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</si>
  <si>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</si>
  <si>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</si>
  <si>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</si>
  <si>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</si>
  <si>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</si>
  <si>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</si>
  <si>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</si>
  <si>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</si>
  <si>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</si>
  <si>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</si>
  <si>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</si>
  <si>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</si>
  <si>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</si>
  <si>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</si>
  <si>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</si>
  <si>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</si>
  <si>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</si>
  <si>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</si>
  <si>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</si>
  <si>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</si>
  <si>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</si>
  <si>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</si>
  <si>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</si>
  <si>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</si>
  <si>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</si>
  <si>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</si>
  <si>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</si>
  <si>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</si>
  <si>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</si>
  <si>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</si>
  <si>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</si>
  <si>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</si>
  <si>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</si>
  <si>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</si>
  <si>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</si>
  <si>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</si>
  <si>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</si>
  <si>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</si>
  <si>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</si>
  <si>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</si>
  <si>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</si>
  <si>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</si>
  <si>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</si>
  <si>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</si>
  <si>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</si>
  <si>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</si>
  <si>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</si>
  <si>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</si>
  <si>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</si>
  <si>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</si>
  <si>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</si>
  <si>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</si>
  <si>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</si>
  <si>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</si>
  <si>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</si>
  <si>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</si>
  <si>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</si>
  <si>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</si>
  <si>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</si>
  <si>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</si>
  <si>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</si>
  <si>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</si>
  <si>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</si>
  <si>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</si>
  <si>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</si>
  <si>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</si>
  <si>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</si>
  <si>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</si>
  <si>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</si>
  <si>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</si>
  <si>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</si>
  <si>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</si>
  <si>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</si>
  <si>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</si>
  <si>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</si>
  <si>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</si>
  <si>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</si>
  <si>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</si>
  <si>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</si>
  <si>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</si>
  <si>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</si>
  <si>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</si>
  <si>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</si>
  <si>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</si>
  <si>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</si>
  <si>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</si>
  <si>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</si>
  <si>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</si>
  <si>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</si>
  <si>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</si>
  <si>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</si>
  <si>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</si>
  <si>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</si>
  <si>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</si>
  <si>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</si>
  <si>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</si>
  <si>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</si>
  <si>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</si>
  <si>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</si>
  <si>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</si>
  <si>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</si>
  <si>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</si>
  <si>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</si>
  <si>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</si>
  <si>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</si>
  <si>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</si>
  <si>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</si>
  <si>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</si>
  <si>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</si>
  <si>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</si>
  <si>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</si>
  <si>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</si>
  <si>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</si>
  <si>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</si>
  <si>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</si>
  <si>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</si>
  <si>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</si>
  <si>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</si>
  <si>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</si>
  <si>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</si>
  <si>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</si>
  <si>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</si>
  <si>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</si>
  <si>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</si>
  <si>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</si>
  <si>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</si>
  <si>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</si>
  <si>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</si>
  <si>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</si>
  <si>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</si>
  <si>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</si>
  <si>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</si>
  <si>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</si>
  <si>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</si>
  <si>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</si>
  <si>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</si>
  <si>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</si>
  <si>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</si>
  <si>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</si>
  <si>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</si>
  <si>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</si>
  <si>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</si>
  <si>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</si>
  <si>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</si>
  <si>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</si>
  <si>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</si>
  <si>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</si>
  <si>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</si>
  <si>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</si>
  <si>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</si>
  <si>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</si>
  <si>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</si>
  <si>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</si>
  <si>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</si>
  <si>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</si>
  <si>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</si>
  <si>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</si>
  <si>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</si>
  <si>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</si>
  <si>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</si>
  <si>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</si>
  <si>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</si>
  <si>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</si>
  <si>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</si>
  <si>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</si>
  <si>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</si>
  <si>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</si>
  <si>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</si>
  <si>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</si>
  <si>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</si>
  <si>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</si>
  <si>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</si>
  <si>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</si>
  <si>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</si>
  <si>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</si>
  <si>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</si>
  <si>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</si>
  <si>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</si>
  <si>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</si>
  <si>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</si>
  <si>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</si>
  <si>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</si>
  <si>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</si>
  <si>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</si>
  <si>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</si>
  <si>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</si>
  <si>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</si>
  <si>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</si>
  <si>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</si>
  <si>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</si>
  <si>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</si>
  <si>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</si>
  <si>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</si>
  <si>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</si>
  <si>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</si>
  <si>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</si>
  <si>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</si>
  <si>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</si>
  <si>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</si>
  <si>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</si>
  <si>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</si>
  <si>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</si>
  <si>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</si>
  <si>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</si>
  <si>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</si>
  <si>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</si>
  <si>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</si>
  <si>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</si>
  <si>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</si>
  <si>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</si>
  <si>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</si>
  <si>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</si>
  <si>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</si>
  <si>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</si>
  <si>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</si>
  <si>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</si>
  <si>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</si>
  <si>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</si>
  <si>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</si>
  <si>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</si>
  <si>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</si>
  <si>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</si>
  <si>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</si>
  <si>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</si>
  <si>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</si>
  <si>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</si>
  <si>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</si>
  <si>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</si>
  <si>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</si>
  <si>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</si>
  <si>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</si>
  <si>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</si>
  <si>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</si>
  <si>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</si>
  <si>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</si>
  <si>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</si>
  <si>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</si>
  <si>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</si>
  <si>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</si>
  <si>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</si>
  <si>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</si>
  <si>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</si>
  <si>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</si>
  <si>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</si>
  <si>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</si>
  <si>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</si>
  <si>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</si>
  <si>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</si>
  <si>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</si>
  <si>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</si>
  <si>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</si>
  <si>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</si>
  <si>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</si>
  <si>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</si>
  <si>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</si>
  <si>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</si>
  <si>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</si>
  <si>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</si>
  <si>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</si>
  <si>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</si>
  <si>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</si>
  <si>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</si>
  <si>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</si>
  <si>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</si>
  <si>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</si>
  <si>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</si>
  <si>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</si>
  <si>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</si>
  <si>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</si>
  <si>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</si>
  <si>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</si>
  <si>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</si>
  <si>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</si>
  <si>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</si>
  <si>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</si>
  <si>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</si>
  <si>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</si>
  <si>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</si>
  <si>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</si>
  <si>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</si>
  <si>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</si>
  <si>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</si>
  <si>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</si>
  <si>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</si>
  <si>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</si>
  <si>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</si>
  <si>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</si>
  <si>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</si>
  <si>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</si>
  <si>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</si>
  <si>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</si>
  <si>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</si>
  <si>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</si>
  <si>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</si>
  <si>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</si>
  <si>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</si>
  <si>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</si>
  <si>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</si>
  <si>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</si>
  <si>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</si>
  <si>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</si>
  <si>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</si>
  <si>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</si>
  <si>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</si>
  <si>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</si>
  <si>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</si>
  <si>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</si>
  <si>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</si>
  <si>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</si>
  <si>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</si>
  <si>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</si>
  <si>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</si>
  <si>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</si>
  <si>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</si>
  <si>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</si>
  <si>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</si>
  <si>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</si>
  <si>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</si>
  <si>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</si>
  <si>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</si>
  <si>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</si>
  <si>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</si>
  <si>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</si>
  <si>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</si>
  <si>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</si>
  <si>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</si>
  <si>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</si>
  <si>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</si>
  <si>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</si>
  <si>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</si>
  <si>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</si>
  <si>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</si>
  <si>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</si>
  <si>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</si>
  <si>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</si>
  <si>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</si>
  <si>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</si>
  <si>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</si>
  <si>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</si>
  <si>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</si>
  <si>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</si>
  <si>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</si>
  <si>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</si>
  <si>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</si>
  <si>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</si>
  <si>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</si>
  <si>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</si>
  <si>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</si>
  <si>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</si>
  <si>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</si>
  <si>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</si>
  <si>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</si>
  <si>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</si>
  <si>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</si>
  <si>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</si>
  <si>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</si>
  <si>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</si>
  <si>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</si>
  <si>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</si>
  <si>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</si>
  <si>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</si>
  <si>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</si>
  <si>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</si>
  <si>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</si>
  <si>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</si>
  <si>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</si>
  <si>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</si>
  <si>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</si>
  <si>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</si>
  <si>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</si>
  <si>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</si>
  <si>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</si>
  <si>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</si>
  <si>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</si>
  <si>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</si>
  <si>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</si>
  <si>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</si>
  <si>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</si>
  <si>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</si>
  <si>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</si>
  <si>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</si>
  <si>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</si>
  <si>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</si>
  <si>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</si>
  <si>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</si>
  <si>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</si>
  <si>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</si>
  <si>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</si>
  <si>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</si>
  <si>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</si>
  <si>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</si>
  <si>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</si>
  <si>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</si>
  <si>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</si>
  <si>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</si>
  <si>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</si>
  <si>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</si>
  <si>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</si>
  <si>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</si>
  <si>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</si>
  <si>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</si>
  <si>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</si>
  <si>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</si>
  <si>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</si>
  <si>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</si>
  <si>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</si>
  <si>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</si>
  <si>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</si>
  <si>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</si>
  <si>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</si>
  <si>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</si>
  <si>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</si>
  <si>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</si>
  <si>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</si>
  <si>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</si>
  <si>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</si>
  <si>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</si>
  <si>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</si>
  <si>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</si>
  <si>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</si>
  <si>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</si>
  <si>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</si>
  <si>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</si>
  <si>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</si>
  <si>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</si>
  <si>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</si>
  <si>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</si>
  <si>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</si>
  <si>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</si>
  <si>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</si>
  <si>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</si>
  <si>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</si>
  <si>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</si>
  <si>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</si>
  <si>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</si>
  <si>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</si>
  <si>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</si>
  <si>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</si>
  <si>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</si>
  <si>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</si>
  <si>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</si>
  <si>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</si>
  <si>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</si>
  <si>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</si>
  <si>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</si>
  <si>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</si>
  <si>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</si>
  <si>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</si>
  <si>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</si>
  <si>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</si>
  <si>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</si>
  <si>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</si>
  <si>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</si>
  <si>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</si>
  <si>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</si>
  <si>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</si>
  <si>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</si>
  <si>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</si>
  <si>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</si>
  <si>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</si>
  <si>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</si>
  <si>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</si>
  <si>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</si>
  <si>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</si>
  <si>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</si>
  <si>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</si>
  <si>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</si>
  <si>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</si>
  <si>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</si>
  <si>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</si>
  <si>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</si>
  <si>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</si>
  <si>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</si>
  <si>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</si>
  <si>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</si>
  <si>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</si>
  <si>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</si>
  <si>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</si>
  <si>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</si>
  <si>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</si>
  <si>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</si>
  <si>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</si>
  <si>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</si>
  <si>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</si>
  <si>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</si>
  <si>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</si>
  <si>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</si>
  <si>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</si>
  <si>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</si>
  <si>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</si>
  <si>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</si>
  <si>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</si>
  <si>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</si>
  <si>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</si>
  <si>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</si>
  <si>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</si>
  <si>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</si>
  <si>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</si>
  <si>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</si>
  <si>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</si>
  <si>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</si>
  <si>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</si>
  <si>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</si>
  <si>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</si>
  <si>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</si>
  <si>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</si>
  <si>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</si>
  <si>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</si>
  <si>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</si>
  <si>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</si>
  <si>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</si>
  <si>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</si>
  <si>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</si>
  <si>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</si>
  <si>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</si>
  <si>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</si>
  <si>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</si>
  <si>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</si>
  <si>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</si>
  <si>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</si>
  <si>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</si>
  <si>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</si>
  <si>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</si>
  <si>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</si>
  <si>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</si>
  <si>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</si>
  <si>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</si>
  <si>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</si>
  <si>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</si>
  <si>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NUM83303110100N</t>
  </si>
  <si>
    <t>RADIO INTERLINK MODELO SC3500</t>
  </si>
  <si>
    <t>NUM83302810000N</t>
  </si>
  <si>
    <t>INTERFACE TIPO R-NIC MODELO M400-506-R</t>
  </si>
  <si>
    <t>RADIO INTERLINK MODELO SC3500 INCLUYE KIT DE ACCESORIOS (CABLE DE ENERGÍA, CABLE ETHERNET, FUENTE SWITCHING REGULADA 12VCC)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</si>
  <si>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EX-2019-61900102- -APN-GCYL#SOFSE INTERFACE RC 34123</t>
    </r>
  </si>
  <si>
    <t>Almacen 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</si>
</sst>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3"/>
  <sheetViews>
    <sheetView tabSelected="1" topLeftCell="A7" zoomScale="80" zoomScaleNormal="80" workbookViewId="0">
      <selection activeCell="G8" sqref="G8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98" t="s">
        <v>765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100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18" t="s">
        <v>785</v>
      </c>
      <c r="I8" s="119"/>
      <c r="J8" s="119"/>
      <c r="K8" s="119"/>
      <c r="L8" s="119"/>
      <c r="M8" s="120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17" t="s">
        <v>769</v>
      </c>
      <c r="C13" s="117"/>
      <c r="D13" s="117"/>
      <c r="E13" s="117"/>
      <c r="F13" s="117"/>
      <c r="G13" s="90"/>
      <c r="H13" s="90"/>
      <c r="I13" s="90"/>
    </row>
    <row r="14" spans="2:13" ht="14.25" customHeight="1" x14ac:dyDescent="0.25">
      <c r="B14" s="117"/>
      <c r="C14" s="117"/>
      <c r="D14" s="117"/>
      <c r="E14" s="117"/>
      <c r="F14" s="117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09" t="s">
        <v>762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1"/>
    </row>
    <row r="17" spans="2:13" s="83" customFormat="1" ht="27.75" customHeight="1" x14ac:dyDescent="0.25">
      <c r="B17" s="112" t="s">
        <v>758</v>
      </c>
      <c r="C17" s="113"/>
      <c r="D17" s="114"/>
      <c r="E17" s="114"/>
      <c r="F17" s="75" t="s">
        <v>756</v>
      </c>
      <c r="G17" s="96" t="s">
        <v>768</v>
      </c>
      <c r="H17" s="69" t="s">
        <v>755</v>
      </c>
      <c r="I17" s="114"/>
      <c r="J17" s="114"/>
      <c r="K17" s="115" t="s">
        <v>761</v>
      </c>
      <c r="L17" s="115"/>
      <c r="M17" s="116"/>
    </row>
    <row r="18" spans="2:13" s="83" customFormat="1" ht="57" customHeight="1" x14ac:dyDescent="0.25">
      <c r="B18" s="112" t="s">
        <v>759</v>
      </c>
      <c r="C18" s="113"/>
      <c r="D18" s="114"/>
      <c r="E18" s="114"/>
      <c r="F18" s="75" t="s">
        <v>757</v>
      </c>
      <c r="G18" s="96" t="s">
        <v>773</v>
      </c>
      <c r="H18" s="69" t="s">
        <v>760</v>
      </c>
      <c r="I18" s="114"/>
      <c r="J18" s="114"/>
      <c r="K18" s="115"/>
      <c r="L18" s="115"/>
      <c r="M18" s="116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56.25" customHeight="1" x14ac:dyDescent="0.25">
      <c r="B20" s="79">
        <v>34123</v>
      </c>
      <c r="C20" s="70">
        <v>1</v>
      </c>
      <c r="D20" s="72" t="s">
        <v>780</v>
      </c>
      <c r="E20" s="72" t="s">
        <v>781</v>
      </c>
      <c r="F20" s="71" t="s">
        <v>784</v>
      </c>
      <c r="G20" s="72" t="s">
        <v>9</v>
      </c>
      <c r="H20" s="73">
        <v>2</v>
      </c>
      <c r="I20" s="76">
        <v>0</v>
      </c>
      <c r="J20" s="76">
        <f>H20*I20</f>
        <v>0</v>
      </c>
      <c r="K20" s="97">
        <v>0.21</v>
      </c>
      <c r="L20" s="72" t="s">
        <v>786</v>
      </c>
      <c r="M20" s="80"/>
    </row>
    <row r="21" spans="2:13" ht="32.1" customHeight="1" x14ac:dyDescent="0.25">
      <c r="B21" s="79">
        <v>34123</v>
      </c>
      <c r="C21" s="70">
        <v>2</v>
      </c>
      <c r="D21" s="72" t="s">
        <v>782</v>
      </c>
      <c r="E21" s="72" t="s">
        <v>783</v>
      </c>
      <c r="F21" s="71"/>
      <c r="G21" s="72" t="s">
        <v>9</v>
      </c>
      <c r="H21" s="73">
        <v>1</v>
      </c>
      <c r="I21" s="76">
        <v>0</v>
      </c>
      <c r="J21" s="76">
        <f t="shared" ref="J21" si="0">H21*I21</f>
        <v>0</v>
      </c>
      <c r="K21" s="97">
        <v>0.21</v>
      </c>
      <c r="L21" s="72" t="s">
        <v>786</v>
      </c>
      <c r="M21" s="80"/>
    </row>
    <row r="22" spans="2:13" s="83" customFormat="1" ht="30.75" customHeight="1" thickBot="1" x14ac:dyDescent="0.3">
      <c r="B22" s="101" t="s">
        <v>776</v>
      </c>
      <c r="C22" s="102"/>
      <c r="D22" s="102"/>
      <c r="E22" s="102"/>
      <c r="F22" s="103"/>
      <c r="G22" s="104" t="s">
        <v>779</v>
      </c>
      <c r="H22" s="105"/>
      <c r="I22" s="106"/>
      <c r="J22" s="81">
        <f>SUM(J20:J21)</f>
        <v>0</v>
      </c>
      <c r="K22" s="107"/>
      <c r="L22" s="102"/>
      <c r="M22" s="108"/>
    </row>
    <row r="23" spans="2:13" s="83" customFormat="1" ht="30.75" customHeight="1" thickBot="1" x14ac:dyDescent="0.3">
      <c r="B23" s="101" t="s">
        <v>777</v>
      </c>
      <c r="C23" s="102"/>
      <c r="D23" s="102"/>
      <c r="E23" s="102"/>
      <c r="F23" s="103"/>
      <c r="G23" s="104" t="s">
        <v>778</v>
      </c>
      <c r="H23" s="105"/>
      <c r="I23" s="106"/>
      <c r="J23" s="81">
        <f>+J22*(1.21)</f>
        <v>0</v>
      </c>
      <c r="K23" s="107"/>
      <c r="L23" s="102"/>
      <c r="M23" s="108"/>
    </row>
  </sheetData>
  <mergeCells count="17">
    <mergeCell ref="B23:F23"/>
    <mergeCell ref="G23:I23"/>
    <mergeCell ref="K23:M23"/>
    <mergeCell ref="B13:F14"/>
    <mergeCell ref="H8:M8"/>
    <mergeCell ref="B6:M6"/>
    <mergeCell ref="B22:F22"/>
    <mergeCell ref="G22:I22"/>
    <mergeCell ref="K22:M22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2019-07-15T13:18:44Z</dcterms:modified>
</cp:coreProperties>
</file>