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as.brusca\Documents\Compras\EXPEDIENTES SAP 2022\SOLPED 10011137 - ELEMENTOS PASIVOS ELECTRICOS\"/>
    </mc:Choice>
  </mc:AlternateContent>
  <bookViews>
    <workbookView xWindow="0" yWindow="0" windowWidth="11580" windowHeight="7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9" i="1"/>
  <c r="G167" i="1" l="1"/>
  <c r="G170" i="1" s="1"/>
</calcChain>
</file>

<file path=xl/sharedStrings.xml><?xml version="1.0" encoding="utf-8"?>
<sst xmlns="http://schemas.openxmlformats.org/spreadsheetml/2006/main" count="340" uniqueCount="183">
  <si>
    <t>ANEXO 1: PLANILLA DE COTIZACION</t>
  </si>
  <si>
    <t>Razon Social</t>
  </si>
  <si>
    <t>CUIT</t>
  </si>
  <si>
    <t>Direccion</t>
  </si>
  <si>
    <t>Contacto/Tel:</t>
  </si>
  <si>
    <t>Presupuesto N°</t>
  </si>
  <si>
    <t>Condicion de Pago</t>
  </si>
  <si>
    <t>Lugar de Entrega</t>
  </si>
  <si>
    <t>Plazo de Entrega</t>
  </si>
  <si>
    <t>ITEM</t>
  </si>
  <si>
    <t>CODIGO</t>
  </si>
  <si>
    <t>DESCRIPCION</t>
  </si>
  <si>
    <t>U/M</t>
  </si>
  <si>
    <t>CANTIDAD TOTAL</t>
  </si>
  <si>
    <t>PRECIO UNITARIO (SIN IVA)</t>
  </si>
  <si>
    <t>PRECIO TOTAL (SIN IVA)</t>
  </si>
  <si>
    <t>CAPACITOR CERAM 0,1UF 50V</t>
  </si>
  <si>
    <t>C/U</t>
  </si>
  <si>
    <t>CAPACITRO CERAMICO 22NF 100V</t>
  </si>
  <si>
    <t>CAPACITOR CERAMICO 220NF 100V</t>
  </si>
  <si>
    <t>CAPACITOR CERAMICO 220PF 100V</t>
  </si>
  <si>
    <t>CAPACITOR CERAMICO 33NF 100V</t>
  </si>
  <si>
    <t>CAPACITOR CERAMICO 330NF 100V</t>
  </si>
  <si>
    <t>CAPACITOR CERAMICO 4,7NF 100V</t>
  </si>
  <si>
    <t>CAPACITOR CERAMICO 47NF 100V</t>
  </si>
  <si>
    <t>CAPACITOR CERAMICO 470NF 100V</t>
  </si>
  <si>
    <t>CAPACITOR ELECTROLIT 470UF 200</t>
  </si>
  <si>
    <t>CAPACITOR ELECTROLIT 0,22UF 50V</t>
  </si>
  <si>
    <t>CAPACITOR ELECTROLIT 1UF 100V</t>
  </si>
  <si>
    <t>CAPACITOR ELECTROLIT AL 1UF 250V 6X11</t>
  </si>
  <si>
    <t>CAPACITOR ELECTROLIT 1UF 450V</t>
  </si>
  <si>
    <t>CAPACITOR ELECTROLIT 1UF 50V</t>
  </si>
  <si>
    <t>CAPACITOR ELECTROLIT 1UF 63V</t>
  </si>
  <si>
    <t>CAPACITOR ELECTROLIT AL 10UF 100V 6X11</t>
  </si>
  <si>
    <t>CAPACITOR ELECTROLIT AL 10UF 160V 10X12,5</t>
  </si>
  <si>
    <t>CAPACITOR ELECTROLIT 10UF 250V</t>
  </si>
  <si>
    <t>CAPACITOR ELECTROLIT AL 100UF 100V 13X21</t>
  </si>
  <si>
    <t>CAPACITOR ELECTROLIT AL 100UF 160V 16V26</t>
  </si>
  <si>
    <t>CAPACITOR ELECTROLIT AL 100UF 50V 8X12</t>
  </si>
  <si>
    <t>CAPACIT ELECTROLIT AL 100UF 63V 10X12,5</t>
  </si>
  <si>
    <t>CAPACITOR ELECTROLIT 100UF 450V</t>
  </si>
  <si>
    <t>CAPACITOR ELECTROLIT AL 100UF 100V 22X41</t>
  </si>
  <si>
    <t>CAPACITOR ELECTROLIT AL 1000UF 50V 25X50</t>
  </si>
  <si>
    <t>CAPACITOR ELECTROLIT AL 2,2UF 450V 10X16</t>
  </si>
  <si>
    <t>CAPACITOR ELECTROLIT 2,2UF 50V</t>
  </si>
  <si>
    <t>CAPACITOR ELECTROLIT 2,2UF 63V</t>
  </si>
  <si>
    <t>CAPACITOR ELECTROLIT AL 22UF 450V 13X26</t>
  </si>
  <si>
    <t>CAPACITOR ELECTROLIT AL 22UF 50V 5X11</t>
  </si>
  <si>
    <t>CAPACITOR ELECTROLIT AL 220UF 100V 13X26</t>
  </si>
  <si>
    <t>CAPACITOR ELECTROLIT AL 220UF 160 18X38</t>
  </si>
  <si>
    <t>CAPACITOR ELECTROLIT 220UF 450V</t>
  </si>
  <si>
    <t>CAPACITOR ELECTROLIT AL 220UF 63V 10X21</t>
  </si>
  <si>
    <t>CAPACITOR ELECTROLIT AL 2200UF 50V 16X30</t>
  </si>
  <si>
    <t>CAPACITOR ELECTROLIT 2200UF 63V</t>
  </si>
  <si>
    <t>CAPACITOR ELECTROLIT 33UF 250V</t>
  </si>
  <si>
    <t>CAPACITOR ELECTROLIT AL 33UF 50V 6X11</t>
  </si>
  <si>
    <t>CAPACITOR ELECTROLIT AL 330UF 50V +/-10%</t>
  </si>
  <si>
    <t>CAPACITOR ELECTROLIT 4,7UF 50V</t>
  </si>
  <si>
    <t>CAPACITOR ELECTROLIT 47UF 50V</t>
  </si>
  <si>
    <t>CAPACITOR ELECTROLIT AL 4700UF 50V +/-10%</t>
  </si>
  <si>
    <t>CAPACITOR POLIES 1 UF 100V</t>
  </si>
  <si>
    <t>CAPACITOR POLIES 10NF 100V</t>
  </si>
  <si>
    <t>CAPACITOR POLIES 100NF 100V</t>
  </si>
  <si>
    <t>CAPACITOR POLIES 47NF 100V</t>
  </si>
  <si>
    <t>CAPACITOR POLIES 470NF 100V</t>
  </si>
  <si>
    <t>CAPACITOR ELECTROLIT AL 220UF 50V 10X16</t>
  </si>
  <si>
    <t>CAPACITOR POLIES 47NF 630V</t>
  </si>
  <si>
    <t>CAPACITOR ELECTROLIT 33UF 440V</t>
  </si>
  <si>
    <t>CAPACITOR ELECTROLIT AL 470UF 50V +/-10%</t>
  </si>
  <si>
    <t>CAPACITOR CERAMICO 47NF 50V</t>
  </si>
  <si>
    <t>CAPACITOR POLIES 220NF 400V</t>
  </si>
  <si>
    <t>CAPACITOR POLIES 1 MILIF 400V</t>
  </si>
  <si>
    <t>CAPACITOR POLIES 100NF 250V</t>
  </si>
  <si>
    <t>CAPACITOR POLIES 470NF 400V</t>
  </si>
  <si>
    <t>CAPACITOR POLIES 10NF 400V</t>
  </si>
  <si>
    <t>CAPACITOR ELECTROLIT 5UF 50V</t>
  </si>
  <si>
    <t>CAPACITOR ELECTROLIT 470UF 63V</t>
  </si>
  <si>
    <t>CAPACITOR CERAMICO 470PF 100V</t>
  </si>
  <si>
    <t>CAPACITOR CERAMICO 4,7NF 50V</t>
  </si>
  <si>
    <t>CAPACITOR CERAMICO 470NF 50V</t>
  </si>
  <si>
    <t>CAPACITOR CERAMICO 3,3NF 100V +/-10%</t>
  </si>
  <si>
    <t>CAPACITOR CERAMICO 330PF 100V</t>
  </si>
  <si>
    <t>CAPACITOR CERAMICO 15NF 100V</t>
  </si>
  <si>
    <t>CAPACITOR CERAMICO 150NF 100V</t>
  </si>
  <si>
    <t>CAPACITOR POLIES 2,2NF 630V</t>
  </si>
  <si>
    <t>CAPACITOR POLIES 68NF 250V</t>
  </si>
  <si>
    <t>CAPACITOR POLIES 2,2 MILIF 400V</t>
  </si>
  <si>
    <t>CAPACITOR POLIES 0,47UF 200V</t>
  </si>
  <si>
    <t>CAPACITOR POLIES 2,2UF 250V</t>
  </si>
  <si>
    <t>CAPACITOR POLIES 330NF 400V</t>
  </si>
  <si>
    <t>CAPACITOR POLIES 100NF 400V</t>
  </si>
  <si>
    <t>CAPACITOR ELECTROLIT 150UF 400V</t>
  </si>
  <si>
    <t>CAPACITOR ELECTROLIT AL 22UF 400V 13X26</t>
  </si>
  <si>
    <t>CAPACITOR ELECTROLIT AL 100UF 250V 16X32</t>
  </si>
  <si>
    <t>CAPACITOR PERMANENTE 25UF</t>
  </si>
  <si>
    <t>CAPACITOR PERMANENTE 30UF</t>
  </si>
  <si>
    <t>CAPACITOR PERMANENTE 50UF</t>
  </si>
  <si>
    <t>RESISTENCIA PARA TERMOTANQUE ELECTRICO 2000W 380V 350MM</t>
  </si>
  <si>
    <t>CAPACITOR TANTALIO 47UF 35V</t>
  </si>
  <si>
    <t>CAPACITOR ELECTROLIT 70UF 63V</t>
  </si>
  <si>
    <t>CAPACITOR ELECTROLIT 56UF 150V</t>
  </si>
  <si>
    <t>CAPACITOR ELECTROLIT 220UF 35V</t>
  </si>
  <si>
    <t>CAPACITOR ELECTROLIT 6UF 440V</t>
  </si>
  <si>
    <t>CAPACITOR ELECTROLIT 45UF 440V</t>
  </si>
  <si>
    <t>CAPACITOR ELECTROLIT 35UF 440V</t>
  </si>
  <si>
    <t>CAPACITOR ELECTROLIT 2,5UF 440V</t>
  </si>
  <si>
    <t>CAPACITOR ELECTROLIT 125UF 440V</t>
  </si>
  <si>
    <t>CAPACITOR CERAMICO 1NF 100V</t>
  </si>
  <si>
    <t>CAPACITOR CERAMICO 22PF 100V</t>
  </si>
  <si>
    <t>CAPACITOR ELECTROLIT 1000UF 160V</t>
  </si>
  <si>
    <t>CAPACITOR ELECTROLIT 1000UF 250V</t>
  </si>
  <si>
    <t>CAPACITOR ELECTROLIT 220 UF 250V</t>
  </si>
  <si>
    <t>CAPACITOR ELECTROLIT 2200UF 100V</t>
  </si>
  <si>
    <t>CAPACITOR ELECTROLIT 2200UF 160V</t>
  </si>
  <si>
    <t>CAPACITOR ELECTROLIT 2200UF 250V</t>
  </si>
  <si>
    <t>CAPACITOR ELECTROLIT 330UF 200V</t>
  </si>
  <si>
    <t>CAPACITOR ELECTROLIT 820UF 50V</t>
  </si>
  <si>
    <t>POTENCIOMETRO LINEAL 10 KOHM</t>
  </si>
  <si>
    <t>POTENCIOMETRO LINEAL 5 KOHM</t>
  </si>
  <si>
    <t>CAPACITOR CERAMICO 1UF 50V</t>
  </si>
  <si>
    <t>CAPACITOR CERAMICO 1UF 250V</t>
  </si>
  <si>
    <t>CAPACITOR CERAMICO 10NF</t>
  </si>
  <si>
    <t>CAPACITOR CERAMICO 100NF</t>
  </si>
  <si>
    <t>CAPACITOR CERAMICO 100UF</t>
  </si>
  <si>
    <t>CAPACITOR CERAMICO 3NF 50V</t>
  </si>
  <si>
    <t>CAPACITOR ELECTROLIT 15UF 100V</t>
  </si>
  <si>
    <t>CAPACITOR ELECTROLIT 15MILIF 50V +/-5%</t>
  </si>
  <si>
    <t>CAPACITOR ELECTROLIT 5MILIF 400V</t>
  </si>
  <si>
    <t>CAPACITOR ELECTROLIT 12MILIF 400V</t>
  </si>
  <si>
    <t>CAPACITOR ELECTROLIT 15UF 400V</t>
  </si>
  <si>
    <t>CAPACITOR ELECTROLIT 25MILIF 400V</t>
  </si>
  <si>
    <t>CAPACITOR ELECTROLIT 4UF 440V</t>
  </si>
  <si>
    <t>CAPACITOR ELECTROLIT 500UF 50V</t>
  </si>
  <si>
    <t>CAPACITOR ELECTROLIT 60UF 440V</t>
  </si>
  <si>
    <t>CAPACITOR CERAM 47PF 100V</t>
  </si>
  <si>
    <t>CAPACITOR CERAMICO 3,3PF 100V</t>
  </si>
  <si>
    <t>CAPACITOR CERAMICO 33PF 100V</t>
  </si>
  <si>
    <t>CAPACITOR CERAMICO 2,7PF 100V</t>
  </si>
  <si>
    <t>CAPACITOR CERAMICO 2,2NF 100V</t>
  </si>
  <si>
    <t>CAPACITOR CERAMICO2NF 100 V</t>
  </si>
  <si>
    <t>CAPACITOR CERAMICO 560PF 100V</t>
  </si>
  <si>
    <t>CAPACITOR CERAMICO 100PF 100V</t>
  </si>
  <si>
    <t>CAPACITOR CERAMICO 68PF 100V</t>
  </si>
  <si>
    <t>CAPACITOR CERAMICO 47PF 500V</t>
  </si>
  <si>
    <t>CAPACITOR CERAMICO 33PF 500V</t>
  </si>
  <si>
    <t>CAPACITOR CERAMICO 15PF 100V</t>
  </si>
  <si>
    <t>CAPACITOR CERAMICO 27PF 100V</t>
  </si>
  <si>
    <t>CAPACITOR CERAMICO 4,7PF 100V</t>
  </si>
  <si>
    <t>CAPACITOR CERAMICO 270PF 100V</t>
  </si>
  <si>
    <t>CAPACITOR CERAMICO 2,7NF 100V</t>
  </si>
  <si>
    <t>CAPACITOR CERAMICO 27NF 100V</t>
  </si>
  <si>
    <t>CAPACITOR CERAMICO 270NF 100V</t>
  </si>
  <si>
    <t>CAPACITOR CERAMICO 2,2PF 100V</t>
  </si>
  <si>
    <t>CAPACITOR CERAMICO 1,8PF 100V</t>
  </si>
  <si>
    <t>CAPACITOR CERAMICO 18PF 100V</t>
  </si>
  <si>
    <t>CAPACITOR CERAM 180PF 100V</t>
  </si>
  <si>
    <t>CAPACITOR CERAMICO 1,8NF 100V</t>
  </si>
  <si>
    <t>CAPACITOR CERAMICO 18NF 100V</t>
  </si>
  <si>
    <t>CAPACITOR CERAMICO 180NF 100V</t>
  </si>
  <si>
    <t>CAPACITOR CERAMICO1,5PF 100V</t>
  </si>
  <si>
    <t>CAPACITOR CERAMICO 150PF 100V</t>
  </si>
  <si>
    <t>CAPACITOR CERAMICO 1,5NF 100V</t>
  </si>
  <si>
    <t>CAPACITOR CERAMICO 1PF 100V</t>
  </si>
  <si>
    <t>CAPACITOR CERAMICO 10PF 100V</t>
  </si>
  <si>
    <t>CAPACITOR ELECTROLIT 68UF 450V</t>
  </si>
  <si>
    <t>CAPACITOR ELECTROLIT 16UF 50V</t>
  </si>
  <si>
    <t>CAPACITOR ELECTROLIT 50+50UF 350/400V</t>
  </si>
  <si>
    <t>POTENCIOMETRO ROT 100-100 KOHMS LIN 10 HORIZ</t>
  </si>
  <si>
    <t>CAPACITOR ELECTROLITICO AL 330UF 16V STD</t>
  </si>
  <si>
    <t>CAPACITOR SMD CERAMICO 10NF 50V 0603 +/-20%</t>
  </si>
  <si>
    <t>POTENCIOMETROROT 10 KOHOMS LIN 1 HORIZ 0,5W</t>
  </si>
  <si>
    <t>POTENCIOMETRO ROT 1 OHMS LIN 1 HORIZ O.5W</t>
  </si>
  <si>
    <t>CAPACITADOR ELECTROIT AL 220UF 200V 35MM</t>
  </si>
  <si>
    <t>Subtotal unitario</t>
  </si>
  <si>
    <t>Alicuota IVA</t>
  </si>
  <si>
    <t>Precio Total</t>
  </si>
  <si>
    <t>Subtotal IVA</t>
  </si>
  <si>
    <t>FIRMA</t>
  </si>
  <si>
    <t>ACLARACION</t>
  </si>
  <si>
    <t>SELLO Y CARGO DE LA EMPRESA:</t>
  </si>
  <si>
    <t>Fecha</t>
  </si>
  <si>
    <t>Moneda en que Cotiza</t>
  </si>
  <si>
    <t>COMPLETAR LOS ESPACIOS EN 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</si>
</sst>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44" fontId="0" fillId="3" borderId="1" xfId="1" applyFont="1" applyFill="1" applyBorder="1"/>
    <xf numFmtId="0" fontId="0" fillId="3" borderId="0" xfId="0" applyFill="1"/>
    <xf numFmtId="0" fontId="0" fillId="2" borderId="1" xfId="0" applyFont="1" applyFill="1" applyBorder="1" applyAlignment="1">
      <alignment horizontal="center" vertical="center" wrapText="1"/>
    </xf>
    <xf numFmtId="9" fontId="0" fillId="3" borderId="1" xfId="1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workbookViewId="0">
      <pane ySplit="8" topLeftCell="A114" activePane="bottomLeft" state="frozen"/>
      <selection pane="bottomLeft" activeCell="I7" sqref="I7"/>
    </sheetView>
  </sheetViews>
  <sheetFormatPr baseColWidth="10" defaultRowHeight="15" x14ac:dyDescent="0.25"/>
  <cols>
    <col min="1" max="1" width="6.85546875" customWidth="1"/>
    <col min="2" max="2" width="14.7109375" customWidth="1"/>
    <col min="3" max="3" width="48.5703125" customWidth="1"/>
    <col min="5" max="5" width="14.5703125" customWidth="1"/>
  </cols>
  <sheetData>
    <row r="1" spans="1:7" ht="24.75" customHeight="1" x14ac:dyDescent="0.25">
      <c r="A1" s="28" t="s">
        <v>0</v>
      </c>
      <c r="B1" s="29"/>
      <c r="C1" s="29"/>
      <c r="D1" s="29"/>
      <c r="E1" s="29"/>
      <c r="F1" s="29"/>
      <c r="G1" s="30"/>
    </row>
    <row r="2" spans="1:7" ht="24.75" customHeight="1" x14ac:dyDescent="0.25">
      <c r="A2" s="23" t="s">
        <v>182</v>
      </c>
      <c r="B2" s="24"/>
      <c r="C2" s="24"/>
      <c r="D2" s="24"/>
      <c r="E2" s="24"/>
      <c r="F2" s="24"/>
      <c r="G2" s="25"/>
    </row>
    <row r="3" spans="1:7" ht="31.5" customHeight="1" x14ac:dyDescent="0.25">
      <c r="A3" s="20" t="s">
        <v>180</v>
      </c>
      <c r="B3" s="21"/>
      <c r="C3" s="22"/>
      <c r="D3" s="22"/>
      <c r="E3" s="17" t="s">
        <v>181</v>
      </c>
      <c r="F3" s="27"/>
      <c r="G3" s="27"/>
    </row>
    <row r="4" spans="1:7" ht="25.5" customHeight="1" x14ac:dyDescent="0.25">
      <c r="A4" s="19" t="s">
        <v>1</v>
      </c>
      <c r="B4" s="19"/>
      <c r="C4" s="26"/>
      <c r="D4" s="26"/>
      <c r="E4" s="13" t="s">
        <v>5</v>
      </c>
      <c r="F4" s="26"/>
      <c r="G4" s="26"/>
    </row>
    <row r="5" spans="1:7" ht="32.25" customHeight="1" x14ac:dyDescent="0.25">
      <c r="A5" s="19" t="s">
        <v>2</v>
      </c>
      <c r="B5" s="19"/>
      <c r="C5" s="26"/>
      <c r="D5" s="26"/>
      <c r="E5" s="14" t="s">
        <v>6</v>
      </c>
      <c r="F5" s="26"/>
      <c r="G5" s="26"/>
    </row>
    <row r="6" spans="1:7" ht="28.5" customHeight="1" x14ac:dyDescent="0.25">
      <c r="A6" s="19" t="s">
        <v>3</v>
      </c>
      <c r="B6" s="19"/>
      <c r="C6" s="26"/>
      <c r="D6" s="26"/>
      <c r="E6" s="3" t="s">
        <v>7</v>
      </c>
      <c r="F6" s="26"/>
      <c r="G6" s="26"/>
    </row>
    <row r="7" spans="1:7" ht="30" customHeight="1" x14ac:dyDescent="0.25">
      <c r="A7" s="19" t="s">
        <v>4</v>
      </c>
      <c r="B7" s="19"/>
      <c r="C7" s="26"/>
      <c r="D7" s="26"/>
      <c r="E7" s="3" t="s">
        <v>8</v>
      </c>
      <c r="F7" s="26"/>
      <c r="G7" s="26"/>
    </row>
    <row r="8" spans="1:7" ht="31.5" customHeight="1" x14ac:dyDescent="0.25">
      <c r="A8" s="10" t="s">
        <v>9</v>
      </c>
      <c r="B8" s="10" t="s">
        <v>10</v>
      </c>
      <c r="C8" s="10" t="s">
        <v>11</v>
      </c>
      <c r="D8" s="10" t="s">
        <v>12</v>
      </c>
      <c r="E8" s="11" t="s">
        <v>13</v>
      </c>
      <c r="F8" s="12" t="s">
        <v>14</v>
      </c>
      <c r="G8" s="12" t="s">
        <v>15</v>
      </c>
    </row>
    <row r="9" spans="1:7" x14ac:dyDescent="0.25">
      <c r="A9" s="9">
        <v>1</v>
      </c>
      <c r="B9" s="7">
        <v>3000012039</v>
      </c>
      <c r="C9" s="4" t="s">
        <v>16</v>
      </c>
      <c r="D9" s="9" t="s">
        <v>17</v>
      </c>
      <c r="E9" s="9">
        <v>54</v>
      </c>
      <c r="F9" s="15"/>
      <c r="G9" s="6">
        <f>E9*F9</f>
        <v>0</v>
      </c>
    </row>
    <row r="10" spans="1:7" x14ac:dyDescent="0.25">
      <c r="A10" s="9">
        <v>2</v>
      </c>
      <c r="B10" s="7">
        <v>3000009678</v>
      </c>
      <c r="C10" s="4" t="s">
        <v>18</v>
      </c>
      <c r="D10" s="9" t="s">
        <v>17</v>
      </c>
      <c r="E10" s="9">
        <v>58</v>
      </c>
      <c r="F10" s="15"/>
      <c r="G10" s="6">
        <f t="shared" ref="G10:G73" si="0">E10*F10</f>
        <v>0</v>
      </c>
    </row>
    <row r="11" spans="1:7" x14ac:dyDescent="0.25">
      <c r="A11" s="9">
        <v>3</v>
      </c>
      <c r="B11" s="7">
        <v>3000009657</v>
      </c>
      <c r="C11" s="4" t="s">
        <v>19</v>
      </c>
      <c r="D11" s="9" t="s">
        <v>17</v>
      </c>
      <c r="E11" s="9">
        <v>58</v>
      </c>
      <c r="F11" s="15"/>
      <c r="G11" s="6">
        <f t="shared" si="0"/>
        <v>0</v>
      </c>
    </row>
    <row r="12" spans="1:7" x14ac:dyDescent="0.25">
      <c r="A12" s="9">
        <v>4</v>
      </c>
      <c r="B12" s="7">
        <v>3000009677</v>
      </c>
      <c r="C12" s="4" t="s">
        <v>20</v>
      </c>
      <c r="D12" s="9" t="s">
        <v>17</v>
      </c>
      <c r="E12" s="9">
        <v>58</v>
      </c>
      <c r="F12" s="15"/>
      <c r="G12" s="6">
        <f t="shared" si="0"/>
        <v>0</v>
      </c>
    </row>
    <row r="13" spans="1:7" x14ac:dyDescent="0.25">
      <c r="A13" s="9">
        <v>5</v>
      </c>
      <c r="B13" s="7">
        <v>3000009652</v>
      </c>
      <c r="C13" s="4" t="s">
        <v>21</v>
      </c>
      <c r="D13" s="9" t="s">
        <v>17</v>
      </c>
      <c r="E13" s="9">
        <v>58</v>
      </c>
      <c r="F13" s="15"/>
      <c r="G13" s="6">
        <f t="shared" si="0"/>
        <v>0</v>
      </c>
    </row>
    <row r="14" spans="1:7" x14ac:dyDescent="0.25">
      <c r="A14" s="9">
        <v>6</v>
      </c>
      <c r="B14" s="7">
        <v>3000009654</v>
      </c>
      <c r="C14" s="4" t="s">
        <v>22</v>
      </c>
      <c r="D14" s="9" t="s">
        <v>17</v>
      </c>
      <c r="E14" s="9">
        <v>58</v>
      </c>
      <c r="F14" s="15"/>
      <c r="G14" s="6">
        <f t="shared" si="0"/>
        <v>0</v>
      </c>
    </row>
    <row r="15" spans="1:7" x14ac:dyDescent="0.25">
      <c r="A15" s="9">
        <v>7</v>
      </c>
      <c r="B15" s="7">
        <v>3000009659</v>
      </c>
      <c r="C15" s="4" t="s">
        <v>23</v>
      </c>
      <c r="D15" s="9" t="s">
        <v>17</v>
      </c>
      <c r="E15" s="9">
        <v>58</v>
      </c>
      <c r="F15" s="15"/>
      <c r="G15" s="6">
        <f t="shared" si="0"/>
        <v>0</v>
      </c>
    </row>
    <row r="16" spans="1:7" x14ac:dyDescent="0.25">
      <c r="A16" s="9">
        <v>8</v>
      </c>
      <c r="B16" s="7">
        <v>3000009658</v>
      </c>
      <c r="C16" s="4" t="s">
        <v>24</v>
      </c>
      <c r="D16" s="9" t="s">
        <v>17</v>
      </c>
      <c r="E16" s="9">
        <v>78</v>
      </c>
      <c r="F16" s="15"/>
      <c r="G16" s="6">
        <f t="shared" si="0"/>
        <v>0</v>
      </c>
    </row>
    <row r="17" spans="1:7" x14ac:dyDescent="0.25">
      <c r="A17" s="9">
        <v>9</v>
      </c>
      <c r="B17" s="7">
        <v>3000009656</v>
      </c>
      <c r="C17" s="4" t="s">
        <v>25</v>
      </c>
      <c r="D17" s="9" t="s">
        <v>17</v>
      </c>
      <c r="E17" s="9">
        <v>78</v>
      </c>
      <c r="F17" s="15"/>
      <c r="G17" s="6">
        <f t="shared" si="0"/>
        <v>0</v>
      </c>
    </row>
    <row r="18" spans="1:7" x14ac:dyDescent="0.25">
      <c r="A18" s="9">
        <v>10</v>
      </c>
      <c r="B18" s="7">
        <v>3000009627</v>
      </c>
      <c r="C18" s="4" t="s">
        <v>26</v>
      </c>
      <c r="D18" s="9" t="s">
        <v>17</v>
      </c>
      <c r="E18" s="9">
        <v>270</v>
      </c>
      <c r="F18" s="15"/>
      <c r="G18" s="6">
        <f t="shared" si="0"/>
        <v>0</v>
      </c>
    </row>
    <row r="19" spans="1:7" x14ac:dyDescent="0.25">
      <c r="A19" s="9">
        <v>11</v>
      </c>
      <c r="B19" s="7">
        <v>3000009641</v>
      </c>
      <c r="C19" s="4" t="s">
        <v>27</v>
      </c>
      <c r="D19" s="9" t="s">
        <v>17</v>
      </c>
      <c r="E19" s="9">
        <v>70</v>
      </c>
      <c r="F19" s="15"/>
      <c r="G19" s="6">
        <f t="shared" si="0"/>
        <v>0</v>
      </c>
    </row>
    <row r="20" spans="1:7" x14ac:dyDescent="0.25">
      <c r="A20" s="9">
        <v>12</v>
      </c>
      <c r="B20" s="7">
        <v>3000009629</v>
      </c>
      <c r="C20" s="4" t="s">
        <v>28</v>
      </c>
      <c r="D20" s="9" t="s">
        <v>17</v>
      </c>
      <c r="E20" s="9">
        <v>90</v>
      </c>
      <c r="F20" s="15"/>
      <c r="G20" s="6">
        <f t="shared" si="0"/>
        <v>0</v>
      </c>
    </row>
    <row r="21" spans="1:7" x14ac:dyDescent="0.25">
      <c r="A21" s="9">
        <v>13</v>
      </c>
      <c r="B21" s="7">
        <v>3000009566</v>
      </c>
      <c r="C21" s="4" t="s">
        <v>29</v>
      </c>
      <c r="D21" s="9" t="s">
        <v>17</v>
      </c>
      <c r="E21" s="9">
        <v>70</v>
      </c>
      <c r="F21" s="15"/>
      <c r="G21" s="6">
        <f t="shared" si="0"/>
        <v>0</v>
      </c>
    </row>
    <row r="22" spans="1:7" x14ac:dyDescent="0.25">
      <c r="A22" s="9">
        <v>14</v>
      </c>
      <c r="B22" s="7">
        <v>3000009632</v>
      </c>
      <c r="C22" s="4" t="s">
        <v>30</v>
      </c>
      <c r="D22" s="9" t="s">
        <v>17</v>
      </c>
      <c r="E22" s="9">
        <v>70</v>
      </c>
      <c r="F22" s="15"/>
      <c r="G22" s="6">
        <f t="shared" si="0"/>
        <v>0</v>
      </c>
    </row>
    <row r="23" spans="1:7" x14ac:dyDescent="0.25">
      <c r="A23" s="9">
        <v>15</v>
      </c>
      <c r="B23" s="7">
        <v>3000014495</v>
      </c>
      <c r="C23" s="4" t="s">
        <v>31</v>
      </c>
      <c r="D23" s="9" t="s">
        <v>17</v>
      </c>
      <c r="E23" s="9">
        <v>70</v>
      </c>
      <c r="F23" s="15"/>
      <c r="G23" s="6">
        <f t="shared" si="0"/>
        <v>0</v>
      </c>
    </row>
    <row r="24" spans="1:7" x14ac:dyDescent="0.25">
      <c r="A24" s="9">
        <v>16</v>
      </c>
      <c r="B24" s="7">
        <v>3000009628</v>
      </c>
      <c r="C24" s="4" t="s">
        <v>32</v>
      </c>
      <c r="D24" s="9" t="s">
        <v>17</v>
      </c>
      <c r="E24" s="9">
        <v>170</v>
      </c>
      <c r="F24" s="15"/>
      <c r="G24" s="6">
        <f t="shared" si="0"/>
        <v>0</v>
      </c>
    </row>
    <row r="25" spans="1:7" x14ac:dyDescent="0.25">
      <c r="A25" s="9">
        <v>17</v>
      </c>
      <c r="B25" s="7">
        <v>3000009572</v>
      </c>
      <c r="C25" s="4" t="s">
        <v>33</v>
      </c>
      <c r="D25" s="9" t="s">
        <v>17</v>
      </c>
      <c r="E25" s="9">
        <v>70</v>
      </c>
      <c r="F25" s="15"/>
      <c r="G25" s="6">
        <f t="shared" si="0"/>
        <v>0</v>
      </c>
    </row>
    <row r="26" spans="1:7" x14ac:dyDescent="0.25">
      <c r="A26" s="9">
        <v>18</v>
      </c>
      <c r="B26" s="7">
        <v>3000009573</v>
      </c>
      <c r="C26" s="4" t="s">
        <v>34</v>
      </c>
      <c r="D26" s="9" t="s">
        <v>17</v>
      </c>
      <c r="E26" s="9">
        <v>90</v>
      </c>
      <c r="F26" s="15"/>
      <c r="G26" s="6">
        <f t="shared" si="0"/>
        <v>0</v>
      </c>
    </row>
    <row r="27" spans="1:7" x14ac:dyDescent="0.25">
      <c r="A27" s="9">
        <v>19</v>
      </c>
      <c r="B27" s="7">
        <v>3000014491</v>
      </c>
      <c r="C27" s="4" t="s">
        <v>35</v>
      </c>
      <c r="D27" s="9" t="s">
        <v>17</v>
      </c>
      <c r="E27" s="9">
        <v>270</v>
      </c>
      <c r="F27" s="15"/>
      <c r="G27" s="6">
        <f t="shared" si="0"/>
        <v>0</v>
      </c>
    </row>
    <row r="28" spans="1:7" x14ac:dyDescent="0.25">
      <c r="A28" s="9">
        <v>20</v>
      </c>
      <c r="B28" s="7">
        <v>3000009582</v>
      </c>
      <c r="C28" s="4" t="s">
        <v>36</v>
      </c>
      <c r="D28" s="9" t="s">
        <v>17</v>
      </c>
      <c r="E28" s="9">
        <v>70</v>
      </c>
      <c r="F28" s="15"/>
      <c r="G28" s="6">
        <f t="shared" si="0"/>
        <v>0</v>
      </c>
    </row>
    <row r="29" spans="1:7" x14ac:dyDescent="0.25">
      <c r="A29" s="9">
        <v>21</v>
      </c>
      <c r="B29" s="7">
        <v>3000009583</v>
      </c>
      <c r="C29" s="4" t="s">
        <v>37</v>
      </c>
      <c r="D29" s="9" t="s">
        <v>17</v>
      </c>
      <c r="E29" s="9">
        <v>80</v>
      </c>
      <c r="F29" s="15"/>
      <c r="G29" s="6">
        <f t="shared" si="0"/>
        <v>0</v>
      </c>
    </row>
    <row r="30" spans="1:7" x14ac:dyDescent="0.25">
      <c r="A30" s="9">
        <v>22</v>
      </c>
      <c r="B30" s="7">
        <v>3000009579</v>
      </c>
      <c r="C30" s="4" t="s">
        <v>38</v>
      </c>
      <c r="D30" s="9" t="s">
        <v>17</v>
      </c>
      <c r="E30" s="9">
        <v>90</v>
      </c>
      <c r="F30" s="15"/>
      <c r="G30" s="6">
        <f t="shared" si="0"/>
        <v>0</v>
      </c>
    </row>
    <row r="31" spans="1:7" x14ac:dyDescent="0.25">
      <c r="A31" s="9">
        <v>23</v>
      </c>
      <c r="B31" s="7">
        <v>3000009580</v>
      </c>
      <c r="C31" s="4" t="s">
        <v>39</v>
      </c>
      <c r="D31" s="9" t="s">
        <v>17</v>
      </c>
      <c r="E31" s="9">
        <v>149</v>
      </c>
      <c r="F31" s="15"/>
      <c r="G31" s="6">
        <f t="shared" si="0"/>
        <v>0</v>
      </c>
    </row>
    <row r="32" spans="1:7" x14ac:dyDescent="0.25">
      <c r="A32" s="9">
        <v>24</v>
      </c>
      <c r="B32" s="7">
        <v>3000009618</v>
      </c>
      <c r="C32" s="4" t="s">
        <v>40</v>
      </c>
      <c r="D32" s="9" t="s">
        <v>17</v>
      </c>
      <c r="E32" s="9">
        <v>90</v>
      </c>
      <c r="F32" s="15"/>
      <c r="G32" s="6">
        <f t="shared" si="0"/>
        <v>0</v>
      </c>
    </row>
    <row r="33" spans="1:7" x14ac:dyDescent="0.25">
      <c r="A33" s="9">
        <v>25</v>
      </c>
      <c r="B33" s="7">
        <v>3000009587</v>
      </c>
      <c r="C33" s="4" t="s">
        <v>41</v>
      </c>
      <c r="D33" s="9" t="s">
        <v>17</v>
      </c>
      <c r="E33" s="9">
        <v>70</v>
      </c>
      <c r="F33" s="15"/>
      <c r="G33" s="6">
        <f t="shared" si="0"/>
        <v>0</v>
      </c>
    </row>
    <row r="34" spans="1:7" x14ac:dyDescent="0.25">
      <c r="A34" s="9">
        <v>26</v>
      </c>
      <c r="B34" s="7">
        <v>3000009586</v>
      </c>
      <c r="C34" s="4" t="s">
        <v>42</v>
      </c>
      <c r="D34" s="9" t="s">
        <v>17</v>
      </c>
      <c r="E34" s="9">
        <v>90</v>
      </c>
      <c r="F34" s="15"/>
      <c r="G34" s="6">
        <f t="shared" si="0"/>
        <v>0</v>
      </c>
    </row>
    <row r="35" spans="1:7" x14ac:dyDescent="0.25">
      <c r="A35" s="9">
        <v>27</v>
      </c>
      <c r="B35" s="7">
        <v>3000009592</v>
      </c>
      <c r="C35" s="4" t="s">
        <v>43</v>
      </c>
      <c r="D35" s="9" t="s">
        <v>17</v>
      </c>
      <c r="E35" s="9">
        <v>200</v>
      </c>
      <c r="F35" s="15"/>
      <c r="G35" s="6">
        <f t="shared" si="0"/>
        <v>0</v>
      </c>
    </row>
    <row r="36" spans="1:7" x14ac:dyDescent="0.25">
      <c r="A36" s="9">
        <v>28</v>
      </c>
      <c r="B36" s="7">
        <v>3000010109</v>
      </c>
      <c r="C36" s="4" t="s">
        <v>44</v>
      </c>
      <c r="D36" s="9" t="s">
        <v>17</v>
      </c>
      <c r="E36" s="9">
        <v>99</v>
      </c>
      <c r="F36" s="15"/>
      <c r="G36" s="6">
        <f t="shared" si="0"/>
        <v>0</v>
      </c>
    </row>
    <row r="37" spans="1:7" x14ac:dyDescent="0.25">
      <c r="A37" s="9">
        <v>29</v>
      </c>
      <c r="B37" s="7">
        <v>3000013877</v>
      </c>
      <c r="C37" s="4" t="s">
        <v>45</v>
      </c>
      <c r="D37" s="9" t="s">
        <v>17</v>
      </c>
      <c r="E37" s="9">
        <v>70</v>
      </c>
      <c r="F37" s="15"/>
      <c r="G37" s="6">
        <f t="shared" si="0"/>
        <v>0</v>
      </c>
    </row>
    <row r="38" spans="1:7" x14ac:dyDescent="0.25">
      <c r="A38" s="9">
        <v>30</v>
      </c>
      <c r="B38" s="7">
        <v>3000009593</v>
      </c>
      <c r="C38" s="4" t="s">
        <v>46</v>
      </c>
      <c r="D38" s="9" t="s">
        <v>17</v>
      </c>
      <c r="E38" s="9">
        <v>270</v>
      </c>
      <c r="F38" s="15"/>
      <c r="G38" s="6">
        <f t="shared" si="0"/>
        <v>0</v>
      </c>
    </row>
    <row r="39" spans="1:7" x14ac:dyDescent="0.25">
      <c r="A39" s="9">
        <v>31</v>
      </c>
      <c r="B39" s="7">
        <v>3000009595</v>
      </c>
      <c r="C39" s="4" t="s">
        <v>47</v>
      </c>
      <c r="D39" s="9" t="s">
        <v>17</v>
      </c>
      <c r="E39" s="9">
        <v>70</v>
      </c>
      <c r="F39" s="15"/>
      <c r="G39" s="6">
        <f t="shared" si="0"/>
        <v>0</v>
      </c>
    </row>
    <row r="40" spans="1:7" x14ac:dyDescent="0.25">
      <c r="A40" s="9">
        <v>32</v>
      </c>
      <c r="B40" s="7">
        <v>3000009598</v>
      </c>
      <c r="C40" s="4" t="s">
        <v>48</v>
      </c>
      <c r="D40" s="9" t="s">
        <v>17</v>
      </c>
      <c r="E40" s="9">
        <v>90</v>
      </c>
      <c r="F40" s="15"/>
      <c r="G40" s="6">
        <f t="shared" si="0"/>
        <v>0</v>
      </c>
    </row>
    <row r="41" spans="1:7" x14ac:dyDescent="0.25">
      <c r="A41" s="9">
        <v>33</v>
      </c>
      <c r="B41" s="7">
        <v>3000009599</v>
      </c>
      <c r="C41" s="4" t="s">
        <v>49</v>
      </c>
      <c r="D41" s="9" t="s">
        <v>17</v>
      </c>
      <c r="E41" s="9">
        <v>70</v>
      </c>
      <c r="F41" s="15"/>
      <c r="G41" s="6">
        <f t="shared" si="0"/>
        <v>0</v>
      </c>
    </row>
    <row r="42" spans="1:7" x14ac:dyDescent="0.25">
      <c r="A42" s="9">
        <v>34</v>
      </c>
      <c r="B42" s="7">
        <v>3000010113</v>
      </c>
      <c r="C42" s="4" t="s">
        <v>50</v>
      </c>
      <c r="D42" s="9" t="s">
        <v>17</v>
      </c>
      <c r="E42" s="9">
        <v>70</v>
      </c>
      <c r="F42" s="15"/>
      <c r="G42" s="6">
        <f t="shared" si="0"/>
        <v>0</v>
      </c>
    </row>
    <row r="43" spans="1:7" x14ac:dyDescent="0.25">
      <c r="A43" s="9">
        <v>35</v>
      </c>
      <c r="B43" s="7">
        <v>3000009600</v>
      </c>
      <c r="C43" s="4" t="s">
        <v>51</v>
      </c>
      <c r="D43" s="9" t="s">
        <v>17</v>
      </c>
      <c r="E43" s="9">
        <v>70</v>
      </c>
      <c r="F43" s="15"/>
      <c r="G43" s="6">
        <f t="shared" si="0"/>
        <v>0</v>
      </c>
    </row>
    <row r="44" spans="1:7" x14ac:dyDescent="0.25">
      <c r="A44" s="9">
        <v>36</v>
      </c>
      <c r="B44" s="7">
        <v>3000009604</v>
      </c>
      <c r="C44" s="4" t="s">
        <v>52</v>
      </c>
      <c r="D44" s="9" t="s">
        <v>17</v>
      </c>
      <c r="E44" s="9">
        <v>90</v>
      </c>
      <c r="F44" s="15"/>
      <c r="G44" s="6">
        <f t="shared" si="0"/>
        <v>0</v>
      </c>
    </row>
    <row r="45" spans="1:7" x14ac:dyDescent="0.25">
      <c r="A45" s="9">
        <v>37</v>
      </c>
      <c r="B45" s="7">
        <v>3000009631</v>
      </c>
      <c r="C45" s="4" t="s">
        <v>53</v>
      </c>
      <c r="D45" s="9" t="s">
        <v>17</v>
      </c>
      <c r="E45" s="9">
        <v>100</v>
      </c>
      <c r="F45" s="15"/>
      <c r="G45" s="6">
        <f t="shared" si="0"/>
        <v>0</v>
      </c>
    </row>
    <row r="46" spans="1:7" x14ac:dyDescent="0.25">
      <c r="A46" s="9">
        <v>38</v>
      </c>
      <c r="B46" s="7">
        <v>3000010107</v>
      </c>
      <c r="C46" s="4" t="s">
        <v>54</v>
      </c>
      <c r="D46" s="9" t="s">
        <v>17</v>
      </c>
      <c r="E46" s="9">
        <v>70</v>
      </c>
      <c r="F46" s="15"/>
      <c r="G46" s="6">
        <f t="shared" si="0"/>
        <v>0</v>
      </c>
    </row>
    <row r="47" spans="1:7" x14ac:dyDescent="0.25">
      <c r="A47" s="9">
        <v>39</v>
      </c>
      <c r="B47" s="7">
        <v>3000009564</v>
      </c>
      <c r="C47" s="4" t="s">
        <v>55</v>
      </c>
      <c r="D47" s="9" t="s">
        <v>17</v>
      </c>
      <c r="E47" s="9">
        <v>90</v>
      </c>
      <c r="F47" s="15"/>
      <c r="G47" s="6">
        <f t="shared" si="0"/>
        <v>0</v>
      </c>
    </row>
    <row r="48" spans="1:7" x14ac:dyDescent="0.25">
      <c r="A48" s="9">
        <v>40</v>
      </c>
      <c r="B48" s="7">
        <v>3000009614</v>
      </c>
      <c r="C48" s="4" t="s">
        <v>56</v>
      </c>
      <c r="D48" s="9" t="s">
        <v>17</v>
      </c>
      <c r="E48" s="9">
        <v>270</v>
      </c>
      <c r="F48" s="15"/>
      <c r="G48" s="6">
        <f t="shared" si="0"/>
        <v>0</v>
      </c>
    </row>
    <row r="49" spans="1:7" x14ac:dyDescent="0.25">
      <c r="A49" s="9">
        <v>41</v>
      </c>
      <c r="B49" s="7">
        <v>3000009616</v>
      </c>
      <c r="C49" s="4" t="s">
        <v>57</v>
      </c>
      <c r="D49" s="9" t="s">
        <v>17</v>
      </c>
      <c r="E49" s="9">
        <v>190</v>
      </c>
      <c r="F49" s="15"/>
      <c r="G49" s="6">
        <f t="shared" si="0"/>
        <v>0</v>
      </c>
    </row>
    <row r="50" spans="1:7" x14ac:dyDescent="0.25">
      <c r="A50" s="9">
        <v>42</v>
      </c>
      <c r="B50" s="7">
        <v>3000009622</v>
      </c>
      <c r="C50" s="4" t="s">
        <v>58</v>
      </c>
      <c r="D50" s="9" t="s">
        <v>17</v>
      </c>
      <c r="E50" s="9">
        <v>90</v>
      </c>
      <c r="F50" s="15"/>
      <c r="G50" s="6">
        <f t="shared" si="0"/>
        <v>0</v>
      </c>
    </row>
    <row r="51" spans="1:7" x14ac:dyDescent="0.25">
      <c r="A51" s="9">
        <v>43</v>
      </c>
      <c r="B51" s="7">
        <v>3000009634</v>
      </c>
      <c r="C51" s="4" t="s">
        <v>59</v>
      </c>
      <c r="D51" s="9" t="s">
        <v>17</v>
      </c>
      <c r="E51" s="9">
        <v>90</v>
      </c>
      <c r="F51" s="15"/>
      <c r="G51" s="6">
        <f t="shared" si="0"/>
        <v>0</v>
      </c>
    </row>
    <row r="52" spans="1:7" x14ac:dyDescent="0.25">
      <c r="A52" s="9">
        <v>44</v>
      </c>
      <c r="B52" s="7">
        <v>3000009713</v>
      </c>
      <c r="C52" s="4" t="s">
        <v>60</v>
      </c>
      <c r="D52" s="9" t="s">
        <v>17</v>
      </c>
      <c r="E52" s="9">
        <v>60</v>
      </c>
      <c r="F52" s="15"/>
      <c r="G52" s="6">
        <f t="shared" si="0"/>
        <v>0</v>
      </c>
    </row>
    <row r="53" spans="1:7" x14ac:dyDescent="0.25">
      <c r="A53" s="9">
        <v>45</v>
      </c>
      <c r="B53" s="7">
        <v>3000009721</v>
      </c>
      <c r="C53" s="4" t="s">
        <v>61</v>
      </c>
      <c r="D53" s="9" t="s">
        <v>17</v>
      </c>
      <c r="E53" s="9">
        <v>110</v>
      </c>
      <c r="F53" s="15"/>
      <c r="G53" s="6">
        <f t="shared" si="0"/>
        <v>0</v>
      </c>
    </row>
    <row r="54" spans="1:7" x14ac:dyDescent="0.25">
      <c r="A54" s="9">
        <v>46</v>
      </c>
      <c r="B54" s="7">
        <v>3000009718</v>
      </c>
      <c r="C54" s="4" t="s">
        <v>62</v>
      </c>
      <c r="D54" s="9" t="s">
        <v>17</v>
      </c>
      <c r="E54" s="9">
        <v>80</v>
      </c>
      <c r="F54" s="15"/>
      <c r="G54" s="6">
        <f t="shared" si="0"/>
        <v>0</v>
      </c>
    </row>
    <row r="55" spans="1:7" x14ac:dyDescent="0.25">
      <c r="A55" s="9">
        <v>47</v>
      </c>
      <c r="B55" s="7">
        <v>3000009719</v>
      </c>
      <c r="C55" s="4" t="s">
        <v>63</v>
      </c>
      <c r="D55" s="9" t="s">
        <v>17</v>
      </c>
      <c r="E55" s="9">
        <v>60</v>
      </c>
      <c r="F55" s="15"/>
      <c r="G55" s="6">
        <f t="shared" si="0"/>
        <v>0</v>
      </c>
    </row>
    <row r="56" spans="1:7" x14ac:dyDescent="0.25">
      <c r="A56" s="9">
        <v>48</v>
      </c>
      <c r="B56" s="7">
        <v>3000009715</v>
      </c>
      <c r="C56" s="4" t="s">
        <v>64</v>
      </c>
      <c r="D56" s="9" t="s">
        <v>17</v>
      </c>
      <c r="E56" s="9">
        <v>60</v>
      </c>
      <c r="F56" s="15"/>
      <c r="G56" s="6">
        <f t="shared" si="0"/>
        <v>0</v>
      </c>
    </row>
    <row r="57" spans="1:7" x14ac:dyDescent="0.25">
      <c r="A57" s="9">
        <v>49</v>
      </c>
      <c r="B57" s="7">
        <v>3000009597</v>
      </c>
      <c r="C57" s="4" t="s">
        <v>65</v>
      </c>
      <c r="D57" s="9" t="s">
        <v>17</v>
      </c>
      <c r="E57" s="9">
        <v>50</v>
      </c>
      <c r="F57" s="15"/>
      <c r="G57" s="6">
        <f t="shared" si="0"/>
        <v>0</v>
      </c>
    </row>
    <row r="58" spans="1:7" x14ac:dyDescent="0.25">
      <c r="A58" s="9">
        <v>50</v>
      </c>
      <c r="B58" s="7">
        <v>3000009703</v>
      </c>
      <c r="C58" s="4" t="s">
        <v>66</v>
      </c>
      <c r="D58" s="9" t="s">
        <v>17</v>
      </c>
      <c r="E58" s="9">
        <v>30</v>
      </c>
      <c r="F58" s="15"/>
      <c r="G58" s="6">
        <f t="shared" si="0"/>
        <v>0</v>
      </c>
    </row>
    <row r="59" spans="1:7" x14ac:dyDescent="0.25">
      <c r="A59" s="9">
        <v>51</v>
      </c>
      <c r="B59" s="7">
        <v>3000009612</v>
      </c>
      <c r="C59" s="4" t="s">
        <v>67</v>
      </c>
      <c r="D59" s="9" t="s">
        <v>17</v>
      </c>
      <c r="E59" s="9">
        <v>80</v>
      </c>
      <c r="F59" s="15"/>
      <c r="G59" s="6">
        <f t="shared" si="0"/>
        <v>0</v>
      </c>
    </row>
    <row r="60" spans="1:7" x14ac:dyDescent="0.25">
      <c r="A60" s="9">
        <v>52</v>
      </c>
      <c r="B60" s="7">
        <v>3000009625</v>
      </c>
      <c r="C60" s="4" t="s">
        <v>68</v>
      </c>
      <c r="D60" s="9" t="s">
        <v>17</v>
      </c>
      <c r="E60" s="9">
        <v>50</v>
      </c>
      <c r="F60" s="15"/>
      <c r="G60" s="6">
        <f t="shared" si="0"/>
        <v>0</v>
      </c>
    </row>
    <row r="61" spans="1:7" x14ac:dyDescent="0.25">
      <c r="A61" s="9">
        <v>53</v>
      </c>
      <c r="B61" s="7">
        <v>3000009645</v>
      </c>
      <c r="C61" s="4" t="s">
        <v>69</v>
      </c>
      <c r="D61" s="9" t="s">
        <v>17</v>
      </c>
      <c r="E61" s="9">
        <v>28</v>
      </c>
      <c r="F61" s="15"/>
      <c r="G61" s="6">
        <f t="shared" si="0"/>
        <v>0</v>
      </c>
    </row>
    <row r="62" spans="1:7" x14ac:dyDescent="0.25">
      <c r="A62" s="9">
        <v>54</v>
      </c>
      <c r="B62" s="7">
        <v>3000009704</v>
      </c>
      <c r="C62" s="4" t="s">
        <v>70</v>
      </c>
      <c r="D62" s="9" t="s">
        <v>17</v>
      </c>
      <c r="E62" s="9">
        <v>30</v>
      </c>
      <c r="F62" s="15"/>
      <c r="G62" s="6">
        <f t="shared" si="0"/>
        <v>0</v>
      </c>
    </row>
    <row r="63" spans="1:7" x14ac:dyDescent="0.25">
      <c r="A63" s="9">
        <v>55</v>
      </c>
      <c r="B63" s="7">
        <v>3000009706</v>
      </c>
      <c r="C63" s="4" t="s">
        <v>71</v>
      </c>
      <c r="D63" s="9" t="s">
        <v>17</v>
      </c>
      <c r="E63" s="9">
        <v>30</v>
      </c>
      <c r="F63" s="15"/>
      <c r="G63" s="6">
        <f t="shared" si="0"/>
        <v>0</v>
      </c>
    </row>
    <row r="64" spans="1:7" x14ac:dyDescent="0.25">
      <c r="A64" s="9">
        <v>56</v>
      </c>
      <c r="B64" s="7">
        <v>3000009709</v>
      </c>
      <c r="C64" s="4" t="s">
        <v>72</v>
      </c>
      <c r="D64" s="9" t="s">
        <v>17</v>
      </c>
      <c r="E64" s="9">
        <v>70</v>
      </c>
      <c r="F64" s="15"/>
      <c r="G64" s="6">
        <f t="shared" si="0"/>
        <v>0</v>
      </c>
    </row>
    <row r="65" spans="1:7" x14ac:dyDescent="0.25">
      <c r="A65" s="9">
        <v>57</v>
      </c>
      <c r="B65" s="7">
        <v>3000009714</v>
      </c>
      <c r="C65" s="4" t="s">
        <v>73</v>
      </c>
      <c r="D65" s="9" t="s">
        <v>17</v>
      </c>
      <c r="E65" s="9">
        <v>30</v>
      </c>
      <c r="F65" s="15"/>
      <c r="G65" s="6">
        <f t="shared" si="0"/>
        <v>0</v>
      </c>
    </row>
    <row r="66" spans="1:7" x14ac:dyDescent="0.25">
      <c r="A66" s="9">
        <v>58</v>
      </c>
      <c r="B66" s="7">
        <v>3000009720</v>
      </c>
      <c r="C66" s="4" t="s">
        <v>74</v>
      </c>
      <c r="D66" s="9" t="s">
        <v>17</v>
      </c>
      <c r="E66" s="9">
        <v>70</v>
      </c>
      <c r="F66" s="15"/>
      <c r="G66" s="6">
        <f t="shared" si="0"/>
        <v>0</v>
      </c>
    </row>
    <row r="67" spans="1:7" x14ac:dyDescent="0.25">
      <c r="A67" s="9">
        <v>59</v>
      </c>
      <c r="B67" s="7">
        <v>3000014487</v>
      </c>
      <c r="C67" s="4" t="s">
        <v>57</v>
      </c>
      <c r="D67" s="9" t="s">
        <v>17</v>
      </c>
      <c r="E67" s="9">
        <v>30</v>
      </c>
      <c r="F67" s="15"/>
      <c r="G67" s="6">
        <f t="shared" si="0"/>
        <v>0</v>
      </c>
    </row>
    <row r="68" spans="1:7" x14ac:dyDescent="0.25">
      <c r="A68" s="9">
        <v>60</v>
      </c>
      <c r="B68" s="7">
        <v>3000014494</v>
      </c>
      <c r="C68" s="4" t="s">
        <v>75</v>
      </c>
      <c r="D68" s="9" t="s">
        <v>17</v>
      </c>
      <c r="E68" s="9">
        <v>30</v>
      </c>
      <c r="F68" s="15"/>
      <c r="G68" s="6">
        <f t="shared" si="0"/>
        <v>0</v>
      </c>
    </row>
    <row r="69" spans="1:7" x14ac:dyDescent="0.25">
      <c r="A69" s="9">
        <v>61</v>
      </c>
      <c r="B69" s="7">
        <v>3000009630</v>
      </c>
      <c r="C69" s="4" t="s">
        <v>76</v>
      </c>
      <c r="D69" s="9" t="s">
        <v>17</v>
      </c>
      <c r="E69" s="9">
        <v>30</v>
      </c>
      <c r="F69" s="15"/>
      <c r="G69" s="6">
        <f t="shared" si="0"/>
        <v>0</v>
      </c>
    </row>
    <row r="70" spans="1:7" x14ac:dyDescent="0.25">
      <c r="A70" s="9">
        <v>62</v>
      </c>
      <c r="B70" s="7">
        <v>3000009643</v>
      </c>
      <c r="C70" s="4" t="s">
        <v>77</v>
      </c>
      <c r="D70" s="9" t="s">
        <v>17</v>
      </c>
      <c r="E70" s="9">
        <v>8</v>
      </c>
      <c r="F70" s="15"/>
      <c r="G70" s="6">
        <f t="shared" si="0"/>
        <v>0</v>
      </c>
    </row>
    <row r="71" spans="1:7" x14ac:dyDescent="0.25">
      <c r="A71" s="9">
        <v>63</v>
      </c>
      <c r="B71" s="7">
        <v>3000009644</v>
      </c>
      <c r="C71" s="4" t="s">
        <v>78</v>
      </c>
      <c r="D71" s="9" t="s">
        <v>17</v>
      </c>
      <c r="E71" s="9">
        <v>8</v>
      </c>
      <c r="F71" s="15"/>
      <c r="G71" s="6">
        <f t="shared" si="0"/>
        <v>0</v>
      </c>
    </row>
    <row r="72" spans="1:7" x14ac:dyDescent="0.25">
      <c r="A72" s="9">
        <v>64</v>
      </c>
      <c r="B72" s="7">
        <v>3000009647</v>
      </c>
      <c r="C72" s="4" t="s">
        <v>79</v>
      </c>
      <c r="D72" s="9" t="s">
        <v>17</v>
      </c>
      <c r="E72" s="9">
        <v>8</v>
      </c>
      <c r="F72" s="15"/>
      <c r="G72" s="6">
        <f t="shared" si="0"/>
        <v>0</v>
      </c>
    </row>
    <row r="73" spans="1:7" x14ac:dyDescent="0.25">
      <c r="A73" s="9">
        <v>65</v>
      </c>
      <c r="B73" s="7">
        <v>3000009650</v>
      </c>
      <c r="C73" s="4" t="s">
        <v>80</v>
      </c>
      <c r="D73" s="9" t="s">
        <v>17</v>
      </c>
      <c r="E73" s="9">
        <v>8</v>
      </c>
      <c r="F73" s="15"/>
      <c r="G73" s="6">
        <f t="shared" si="0"/>
        <v>0</v>
      </c>
    </row>
    <row r="74" spans="1:7" x14ac:dyDescent="0.25">
      <c r="A74" s="9">
        <v>66</v>
      </c>
      <c r="B74" s="7">
        <v>3000009651</v>
      </c>
      <c r="C74" s="4" t="s">
        <v>81</v>
      </c>
      <c r="D74" s="9" t="s">
        <v>17</v>
      </c>
      <c r="E74" s="9">
        <v>8</v>
      </c>
      <c r="F74" s="15"/>
      <c r="G74" s="6">
        <f t="shared" ref="G74:G137" si="1">E74*F74</f>
        <v>0</v>
      </c>
    </row>
    <row r="75" spans="1:7" x14ac:dyDescent="0.25">
      <c r="A75" s="9">
        <v>67</v>
      </c>
      <c r="B75" s="7">
        <v>3000009690</v>
      </c>
      <c r="C75" s="4" t="s">
        <v>82</v>
      </c>
      <c r="D75" s="9" t="s">
        <v>17</v>
      </c>
      <c r="E75" s="9">
        <v>8</v>
      </c>
      <c r="F75" s="15"/>
      <c r="G75" s="6">
        <f t="shared" si="1"/>
        <v>0</v>
      </c>
    </row>
    <row r="76" spans="1:7" x14ac:dyDescent="0.25">
      <c r="A76" s="9">
        <v>68</v>
      </c>
      <c r="B76" s="7">
        <v>3000009691</v>
      </c>
      <c r="C76" s="4" t="s">
        <v>83</v>
      </c>
      <c r="D76" s="9" t="s">
        <v>17</v>
      </c>
      <c r="E76" s="9">
        <v>8</v>
      </c>
      <c r="F76" s="15"/>
      <c r="G76" s="6">
        <f t="shared" si="1"/>
        <v>0</v>
      </c>
    </row>
    <row r="77" spans="1:7" x14ac:dyDescent="0.25">
      <c r="A77" s="9">
        <v>69</v>
      </c>
      <c r="B77" s="7">
        <v>3000009705</v>
      </c>
      <c r="C77" s="4" t="s">
        <v>84</v>
      </c>
      <c r="D77" s="9" t="s">
        <v>17</v>
      </c>
      <c r="E77" s="9">
        <v>50</v>
      </c>
      <c r="F77" s="15"/>
      <c r="G77" s="6">
        <f t="shared" si="1"/>
        <v>0</v>
      </c>
    </row>
    <row r="78" spans="1:7" x14ac:dyDescent="0.25">
      <c r="A78" s="9">
        <v>70</v>
      </c>
      <c r="B78" s="7">
        <v>3000009707</v>
      </c>
      <c r="C78" s="4" t="s">
        <v>85</v>
      </c>
      <c r="D78" s="9" t="s">
        <v>17</v>
      </c>
      <c r="E78" s="9">
        <v>90</v>
      </c>
      <c r="F78" s="15"/>
      <c r="G78" s="6">
        <f t="shared" si="1"/>
        <v>0</v>
      </c>
    </row>
    <row r="79" spans="1:7" x14ac:dyDescent="0.25">
      <c r="A79" s="9">
        <v>71</v>
      </c>
      <c r="B79" s="7">
        <v>3000009708</v>
      </c>
      <c r="C79" s="4" t="s">
        <v>86</v>
      </c>
      <c r="D79" s="9" t="s">
        <v>17</v>
      </c>
      <c r="E79" s="9">
        <v>10</v>
      </c>
      <c r="F79" s="15"/>
      <c r="G79" s="6">
        <f t="shared" si="1"/>
        <v>0</v>
      </c>
    </row>
    <row r="80" spans="1:7" x14ac:dyDescent="0.25">
      <c r="A80" s="9">
        <v>72</v>
      </c>
      <c r="B80" s="7">
        <v>3000009710</v>
      </c>
      <c r="C80" s="4" t="s">
        <v>87</v>
      </c>
      <c r="D80" s="9" t="s">
        <v>17</v>
      </c>
      <c r="E80" s="9">
        <v>10</v>
      </c>
      <c r="F80" s="15"/>
      <c r="G80" s="6">
        <f t="shared" si="1"/>
        <v>0</v>
      </c>
    </row>
    <row r="81" spans="1:7" x14ac:dyDescent="0.25">
      <c r="A81" s="9">
        <v>73</v>
      </c>
      <c r="B81" s="7">
        <v>3000009711</v>
      </c>
      <c r="C81" s="4" t="s">
        <v>88</v>
      </c>
      <c r="D81" s="9" t="s">
        <v>17</v>
      </c>
      <c r="E81" s="9">
        <v>10</v>
      </c>
      <c r="F81" s="15"/>
      <c r="G81" s="6">
        <f t="shared" si="1"/>
        <v>0</v>
      </c>
    </row>
    <row r="82" spans="1:7" x14ac:dyDescent="0.25">
      <c r="A82" s="9">
        <v>74</v>
      </c>
      <c r="B82" s="7">
        <v>3000009716</v>
      </c>
      <c r="C82" s="4" t="s">
        <v>89</v>
      </c>
      <c r="D82" s="9" t="s">
        <v>17</v>
      </c>
      <c r="E82" s="9">
        <v>10</v>
      </c>
      <c r="F82" s="15"/>
      <c r="G82" s="6">
        <f t="shared" si="1"/>
        <v>0</v>
      </c>
    </row>
    <row r="83" spans="1:7" x14ac:dyDescent="0.25">
      <c r="A83" s="9">
        <v>75</v>
      </c>
      <c r="B83" s="7">
        <v>3000009717</v>
      </c>
      <c r="C83" s="4" t="s">
        <v>90</v>
      </c>
      <c r="D83" s="9" t="s">
        <v>17</v>
      </c>
      <c r="E83" s="9">
        <v>50</v>
      </c>
      <c r="F83" s="15"/>
      <c r="G83" s="6">
        <f t="shared" si="1"/>
        <v>0</v>
      </c>
    </row>
    <row r="84" spans="1:7" x14ac:dyDescent="0.25">
      <c r="A84" s="9">
        <v>76</v>
      </c>
      <c r="B84" s="7">
        <v>3000010114</v>
      </c>
      <c r="C84" s="4" t="s">
        <v>91</v>
      </c>
      <c r="D84" s="9" t="s">
        <v>17</v>
      </c>
      <c r="E84" s="9">
        <v>50</v>
      </c>
      <c r="F84" s="15"/>
      <c r="G84" s="6">
        <f t="shared" si="1"/>
        <v>0</v>
      </c>
    </row>
    <row r="85" spans="1:7" x14ac:dyDescent="0.25">
      <c r="A85" s="9">
        <v>77</v>
      </c>
      <c r="B85" s="7">
        <v>3000009317</v>
      </c>
      <c r="C85" s="4" t="s">
        <v>92</v>
      </c>
      <c r="D85" s="9" t="s">
        <v>17</v>
      </c>
      <c r="E85" s="9">
        <v>145</v>
      </c>
      <c r="F85" s="15"/>
      <c r="G85" s="6">
        <f t="shared" si="1"/>
        <v>0</v>
      </c>
    </row>
    <row r="86" spans="1:7" x14ac:dyDescent="0.25">
      <c r="A86" s="9">
        <v>78</v>
      </c>
      <c r="B86" s="7">
        <v>3000009584</v>
      </c>
      <c r="C86" s="4" t="s">
        <v>93</v>
      </c>
      <c r="D86" s="9" t="s">
        <v>17</v>
      </c>
      <c r="E86" s="9">
        <v>30</v>
      </c>
      <c r="F86" s="15"/>
      <c r="G86" s="6">
        <f t="shared" si="1"/>
        <v>0</v>
      </c>
    </row>
    <row r="87" spans="1:7" x14ac:dyDescent="0.25">
      <c r="A87" s="9">
        <v>79</v>
      </c>
      <c r="B87" s="7">
        <v>3000009700</v>
      </c>
      <c r="C87" s="4" t="s">
        <v>94</v>
      </c>
      <c r="D87" s="9" t="s">
        <v>17</v>
      </c>
      <c r="E87" s="9">
        <v>20</v>
      </c>
      <c r="F87" s="15"/>
      <c r="G87" s="6">
        <f t="shared" si="1"/>
        <v>0</v>
      </c>
    </row>
    <row r="88" spans="1:7" x14ac:dyDescent="0.25">
      <c r="A88" s="9">
        <v>80</v>
      </c>
      <c r="B88" s="7">
        <v>3000009701</v>
      </c>
      <c r="C88" s="4" t="s">
        <v>95</v>
      </c>
      <c r="D88" s="9" t="s">
        <v>17</v>
      </c>
      <c r="E88" s="9">
        <v>20</v>
      </c>
      <c r="F88" s="15"/>
      <c r="G88" s="6">
        <f t="shared" si="1"/>
        <v>0</v>
      </c>
    </row>
    <row r="89" spans="1:7" x14ac:dyDescent="0.25">
      <c r="A89" s="9">
        <v>81</v>
      </c>
      <c r="B89" s="7">
        <v>3000009697</v>
      </c>
      <c r="C89" s="4" t="s">
        <v>96</v>
      </c>
      <c r="D89" s="9" t="s">
        <v>17</v>
      </c>
      <c r="E89" s="9">
        <v>20</v>
      </c>
      <c r="F89" s="15"/>
      <c r="G89" s="6">
        <f t="shared" si="1"/>
        <v>0</v>
      </c>
    </row>
    <row r="90" spans="1:7" ht="32.25" customHeight="1" x14ac:dyDescent="0.25">
      <c r="A90" s="9">
        <v>82</v>
      </c>
      <c r="B90" s="7">
        <v>3000010075</v>
      </c>
      <c r="C90" s="8" t="s">
        <v>97</v>
      </c>
      <c r="D90" s="9" t="s">
        <v>17</v>
      </c>
      <c r="E90" s="9">
        <v>15</v>
      </c>
      <c r="F90" s="15"/>
      <c r="G90" s="6">
        <f t="shared" si="1"/>
        <v>0</v>
      </c>
    </row>
    <row r="91" spans="1:7" x14ac:dyDescent="0.25">
      <c r="A91" s="9">
        <v>83</v>
      </c>
      <c r="B91" s="7">
        <v>3000009725</v>
      </c>
      <c r="C91" s="4" t="s">
        <v>98</v>
      </c>
      <c r="D91" s="9" t="s">
        <v>17</v>
      </c>
      <c r="E91" s="9">
        <v>50</v>
      </c>
      <c r="F91" s="15"/>
      <c r="G91" s="6">
        <f t="shared" si="1"/>
        <v>0</v>
      </c>
    </row>
    <row r="92" spans="1:7" x14ac:dyDescent="0.25">
      <c r="A92" s="9">
        <v>84</v>
      </c>
      <c r="B92" s="7">
        <v>3000015364</v>
      </c>
      <c r="C92" s="4" t="s">
        <v>99</v>
      </c>
      <c r="D92" s="9" t="s">
        <v>17</v>
      </c>
      <c r="E92" s="9">
        <v>30</v>
      </c>
      <c r="F92" s="15"/>
      <c r="G92" s="6">
        <f t="shared" si="1"/>
        <v>0</v>
      </c>
    </row>
    <row r="93" spans="1:7" x14ac:dyDescent="0.25">
      <c r="A93" s="9">
        <v>85</v>
      </c>
      <c r="B93" s="7">
        <v>3000014496</v>
      </c>
      <c r="C93" s="4" t="s">
        <v>100</v>
      </c>
      <c r="D93" s="9" t="s">
        <v>17</v>
      </c>
      <c r="E93" s="9">
        <v>30</v>
      </c>
      <c r="F93" s="15"/>
      <c r="G93" s="6">
        <f t="shared" si="1"/>
        <v>0</v>
      </c>
    </row>
    <row r="94" spans="1:7" x14ac:dyDescent="0.25">
      <c r="A94" s="9">
        <v>86</v>
      </c>
      <c r="B94" s="7">
        <v>3000015363</v>
      </c>
      <c r="C94" s="4" t="s">
        <v>101</v>
      </c>
      <c r="D94" s="9" t="s">
        <v>17</v>
      </c>
      <c r="E94" s="9">
        <v>30</v>
      </c>
      <c r="F94" s="15"/>
      <c r="G94" s="6">
        <f t="shared" si="1"/>
        <v>0</v>
      </c>
    </row>
    <row r="95" spans="1:7" x14ac:dyDescent="0.25">
      <c r="A95" s="9">
        <v>87</v>
      </c>
      <c r="B95" s="7">
        <v>3000009639</v>
      </c>
      <c r="C95" s="4" t="s">
        <v>102</v>
      </c>
      <c r="D95" s="9" t="s">
        <v>17</v>
      </c>
      <c r="E95" s="9">
        <v>30</v>
      </c>
      <c r="F95" s="15"/>
      <c r="G95" s="6">
        <f t="shared" si="1"/>
        <v>0</v>
      </c>
    </row>
    <row r="96" spans="1:7" x14ac:dyDescent="0.25">
      <c r="A96" s="9">
        <v>88</v>
      </c>
      <c r="B96" s="7">
        <v>3000009619</v>
      </c>
      <c r="C96" s="4" t="s">
        <v>103</v>
      </c>
      <c r="D96" s="9" t="s">
        <v>17</v>
      </c>
      <c r="E96" s="9">
        <v>40</v>
      </c>
      <c r="F96" s="15"/>
      <c r="G96" s="6">
        <f t="shared" si="1"/>
        <v>0</v>
      </c>
    </row>
    <row r="97" spans="1:7" x14ac:dyDescent="0.25">
      <c r="A97" s="9">
        <v>89</v>
      </c>
      <c r="B97" s="7">
        <v>3000009613</v>
      </c>
      <c r="C97" s="4" t="s">
        <v>104</v>
      </c>
      <c r="D97" s="9" t="s">
        <v>17</v>
      </c>
      <c r="E97" s="9">
        <v>40</v>
      </c>
      <c r="F97" s="15"/>
      <c r="G97" s="6">
        <f t="shared" si="1"/>
        <v>0</v>
      </c>
    </row>
    <row r="98" spans="1:7" x14ac:dyDescent="0.25">
      <c r="A98" s="9">
        <v>90</v>
      </c>
      <c r="B98" s="7">
        <v>3000009594</v>
      </c>
      <c r="C98" s="4" t="s">
        <v>105</v>
      </c>
      <c r="D98" s="9" t="s">
        <v>17</v>
      </c>
      <c r="E98" s="9">
        <v>40</v>
      </c>
      <c r="F98" s="15"/>
      <c r="G98" s="6">
        <f t="shared" si="1"/>
        <v>0</v>
      </c>
    </row>
    <row r="99" spans="1:7" x14ac:dyDescent="0.25">
      <c r="A99" s="9">
        <v>91</v>
      </c>
      <c r="B99" s="7">
        <v>3000009637</v>
      </c>
      <c r="C99" s="4" t="s">
        <v>106</v>
      </c>
      <c r="D99" s="9" t="s">
        <v>17</v>
      </c>
      <c r="E99" s="9">
        <v>36</v>
      </c>
      <c r="F99" s="15"/>
      <c r="G99" s="6">
        <f t="shared" si="1"/>
        <v>0</v>
      </c>
    </row>
    <row r="100" spans="1:7" x14ac:dyDescent="0.25">
      <c r="A100" s="9">
        <v>92</v>
      </c>
      <c r="B100" s="7">
        <v>3000009662</v>
      </c>
      <c r="C100" s="4" t="s">
        <v>107</v>
      </c>
      <c r="D100" s="9" t="s">
        <v>17</v>
      </c>
      <c r="E100" s="9">
        <v>108</v>
      </c>
      <c r="F100" s="15"/>
      <c r="G100" s="6">
        <f t="shared" si="1"/>
        <v>0</v>
      </c>
    </row>
    <row r="101" spans="1:7" x14ac:dyDescent="0.25">
      <c r="A101" s="9">
        <v>93</v>
      </c>
      <c r="B101" s="7">
        <v>3000009668</v>
      </c>
      <c r="C101" s="4" t="s">
        <v>108</v>
      </c>
      <c r="D101" s="9" t="s">
        <v>17</v>
      </c>
      <c r="E101" s="9">
        <v>58</v>
      </c>
      <c r="F101" s="15"/>
      <c r="G101" s="6">
        <f t="shared" si="1"/>
        <v>0</v>
      </c>
    </row>
    <row r="102" spans="1:7" x14ac:dyDescent="0.25">
      <c r="A102" s="9">
        <v>94</v>
      </c>
      <c r="B102" s="7">
        <v>3000009588</v>
      </c>
      <c r="C102" s="4" t="s">
        <v>109</v>
      </c>
      <c r="D102" s="9" t="s">
        <v>17</v>
      </c>
      <c r="E102" s="9">
        <v>70</v>
      </c>
      <c r="F102" s="15"/>
      <c r="G102" s="6">
        <f t="shared" si="1"/>
        <v>0</v>
      </c>
    </row>
    <row r="103" spans="1:7" x14ac:dyDescent="0.25">
      <c r="A103" s="9">
        <v>95</v>
      </c>
      <c r="B103" s="7">
        <v>3000009589</v>
      </c>
      <c r="C103" s="4" t="s">
        <v>110</v>
      </c>
      <c r="D103" s="9" t="s">
        <v>17</v>
      </c>
      <c r="E103" s="9">
        <v>70</v>
      </c>
      <c r="F103" s="15"/>
      <c r="G103" s="6">
        <f t="shared" si="1"/>
        <v>0</v>
      </c>
    </row>
    <row r="104" spans="1:7" x14ac:dyDescent="0.25">
      <c r="A104" s="9">
        <v>96</v>
      </c>
      <c r="B104" s="7">
        <v>3000009602</v>
      </c>
      <c r="C104" s="4" t="s">
        <v>111</v>
      </c>
      <c r="D104" s="9" t="s">
        <v>17</v>
      </c>
      <c r="E104" s="9">
        <v>70</v>
      </c>
      <c r="F104" s="15"/>
      <c r="G104" s="6">
        <f t="shared" si="1"/>
        <v>0</v>
      </c>
    </row>
    <row r="105" spans="1:7" x14ac:dyDescent="0.25">
      <c r="A105" s="9">
        <v>97</v>
      </c>
      <c r="B105" s="7">
        <v>3000009605</v>
      </c>
      <c r="C105" s="4" t="s">
        <v>112</v>
      </c>
      <c r="D105" s="9" t="s">
        <v>17</v>
      </c>
      <c r="E105" s="9">
        <v>70</v>
      </c>
      <c r="F105" s="15"/>
      <c r="G105" s="6">
        <f t="shared" si="1"/>
        <v>0</v>
      </c>
    </row>
    <row r="106" spans="1:7" x14ac:dyDescent="0.25">
      <c r="A106" s="9">
        <v>98</v>
      </c>
      <c r="B106" s="7">
        <v>3000009606</v>
      </c>
      <c r="C106" s="4" t="s">
        <v>113</v>
      </c>
      <c r="D106" s="9" t="s">
        <v>17</v>
      </c>
      <c r="E106" s="9">
        <v>70</v>
      </c>
      <c r="F106" s="15"/>
      <c r="G106" s="6">
        <f t="shared" si="1"/>
        <v>0</v>
      </c>
    </row>
    <row r="107" spans="1:7" x14ac:dyDescent="0.25">
      <c r="A107" s="9">
        <v>99</v>
      </c>
      <c r="B107" s="7">
        <v>3000009607</v>
      </c>
      <c r="C107" s="4" t="s">
        <v>114</v>
      </c>
      <c r="D107" s="9" t="s">
        <v>17</v>
      </c>
      <c r="E107" s="9">
        <v>70</v>
      </c>
      <c r="F107" s="15"/>
      <c r="G107" s="6">
        <f t="shared" si="1"/>
        <v>0</v>
      </c>
    </row>
    <row r="108" spans="1:7" x14ac:dyDescent="0.25">
      <c r="A108" s="9">
        <v>100</v>
      </c>
      <c r="B108" s="7">
        <v>3000010110</v>
      </c>
      <c r="C108" s="4" t="s">
        <v>115</v>
      </c>
      <c r="D108" s="9" t="s">
        <v>17</v>
      </c>
      <c r="E108" s="9">
        <v>70</v>
      </c>
      <c r="F108" s="15"/>
      <c r="G108" s="6">
        <f t="shared" si="1"/>
        <v>0</v>
      </c>
    </row>
    <row r="109" spans="1:7" x14ac:dyDescent="0.25">
      <c r="A109" s="9">
        <v>101</v>
      </c>
      <c r="B109" s="7">
        <v>3000009640</v>
      </c>
      <c r="C109" s="4" t="s">
        <v>116</v>
      </c>
      <c r="D109" s="9" t="s">
        <v>17</v>
      </c>
      <c r="E109" s="9">
        <v>70</v>
      </c>
      <c r="F109" s="15"/>
      <c r="G109" s="6">
        <f t="shared" si="1"/>
        <v>0</v>
      </c>
    </row>
    <row r="110" spans="1:7" x14ac:dyDescent="0.25">
      <c r="A110" s="9">
        <v>102</v>
      </c>
      <c r="B110" s="7">
        <v>3000010090</v>
      </c>
      <c r="C110" s="4" t="s">
        <v>117</v>
      </c>
      <c r="D110" s="9" t="s">
        <v>17</v>
      </c>
      <c r="E110" s="9">
        <v>13</v>
      </c>
      <c r="F110" s="15"/>
      <c r="G110" s="6">
        <f t="shared" si="1"/>
        <v>0</v>
      </c>
    </row>
    <row r="111" spans="1:7" x14ac:dyDescent="0.25">
      <c r="A111" s="9">
        <v>103</v>
      </c>
      <c r="B111" s="7">
        <v>3000010089</v>
      </c>
      <c r="C111" s="4" t="s">
        <v>118</v>
      </c>
      <c r="D111" s="9" t="s">
        <v>17</v>
      </c>
      <c r="E111" s="9">
        <v>9</v>
      </c>
      <c r="F111" s="15"/>
      <c r="G111" s="6">
        <f t="shared" si="1"/>
        <v>0</v>
      </c>
    </row>
    <row r="112" spans="1:7" x14ac:dyDescent="0.25">
      <c r="A112" s="9">
        <v>104</v>
      </c>
      <c r="B112" s="7">
        <v>3000009646</v>
      </c>
      <c r="C112" s="4" t="s">
        <v>119</v>
      </c>
      <c r="D112" s="9" t="s">
        <v>17</v>
      </c>
      <c r="E112" s="9">
        <v>28</v>
      </c>
      <c r="F112" s="15"/>
      <c r="G112" s="6">
        <f t="shared" si="1"/>
        <v>0</v>
      </c>
    </row>
    <row r="113" spans="1:7" x14ac:dyDescent="0.25">
      <c r="A113" s="9">
        <v>105</v>
      </c>
      <c r="B113" s="7">
        <v>3000009653</v>
      </c>
      <c r="C113" s="4" t="s">
        <v>120</v>
      </c>
      <c r="D113" s="9" t="s">
        <v>17</v>
      </c>
      <c r="E113" s="9">
        <v>28</v>
      </c>
      <c r="F113" s="15"/>
      <c r="G113" s="6">
        <f t="shared" si="1"/>
        <v>0</v>
      </c>
    </row>
    <row r="114" spans="1:7" x14ac:dyDescent="0.25">
      <c r="A114" s="9">
        <v>106</v>
      </c>
      <c r="B114" s="7">
        <v>3000009683</v>
      </c>
      <c r="C114" s="4" t="s">
        <v>121</v>
      </c>
      <c r="D114" s="9" t="s">
        <v>17</v>
      </c>
      <c r="E114" s="9">
        <v>28</v>
      </c>
      <c r="F114" s="15"/>
      <c r="G114" s="6">
        <f t="shared" si="1"/>
        <v>0</v>
      </c>
    </row>
    <row r="115" spans="1:7" x14ac:dyDescent="0.25">
      <c r="A115" s="9">
        <v>107</v>
      </c>
      <c r="B115" s="7">
        <v>3000009688</v>
      </c>
      <c r="C115" s="4" t="s">
        <v>122</v>
      </c>
      <c r="D115" s="9" t="s">
        <v>17</v>
      </c>
      <c r="E115" s="9">
        <v>28</v>
      </c>
      <c r="F115" s="15"/>
      <c r="G115" s="6">
        <f t="shared" si="1"/>
        <v>0</v>
      </c>
    </row>
    <row r="116" spans="1:7" x14ac:dyDescent="0.25">
      <c r="A116" s="9">
        <v>108</v>
      </c>
      <c r="B116" s="7">
        <v>3000009694</v>
      </c>
      <c r="C116" s="4" t="s">
        <v>123</v>
      </c>
      <c r="D116" s="9" t="s">
        <v>17</v>
      </c>
      <c r="E116" s="9">
        <v>8</v>
      </c>
      <c r="F116" s="15"/>
      <c r="G116" s="6">
        <f t="shared" si="1"/>
        <v>0</v>
      </c>
    </row>
    <row r="117" spans="1:7" x14ac:dyDescent="0.25">
      <c r="A117" s="9">
        <v>109</v>
      </c>
      <c r="B117" s="7">
        <v>3000012038</v>
      </c>
      <c r="C117" s="4" t="s">
        <v>124</v>
      </c>
      <c r="D117" s="9" t="s">
        <v>17</v>
      </c>
      <c r="E117" s="9">
        <v>404</v>
      </c>
      <c r="F117" s="15"/>
      <c r="G117" s="6">
        <f t="shared" si="1"/>
        <v>0</v>
      </c>
    </row>
    <row r="118" spans="1:7" x14ac:dyDescent="0.25">
      <c r="A118" s="9">
        <v>110</v>
      </c>
      <c r="B118" s="7">
        <v>3000009574</v>
      </c>
      <c r="C118" s="4" t="s">
        <v>125</v>
      </c>
      <c r="D118" s="9" t="s">
        <v>17</v>
      </c>
      <c r="E118" s="9">
        <v>30</v>
      </c>
      <c r="F118" s="15"/>
      <c r="G118" s="6">
        <f t="shared" si="1"/>
        <v>0</v>
      </c>
    </row>
    <row r="119" spans="1:7" x14ac:dyDescent="0.25">
      <c r="A119" s="9">
        <v>111</v>
      </c>
      <c r="B119" s="7">
        <v>3000009575</v>
      </c>
      <c r="C119" s="4" t="s">
        <v>126</v>
      </c>
      <c r="D119" s="9" t="s">
        <v>17</v>
      </c>
      <c r="E119" s="9">
        <v>30</v>
      </c>
      <c r="F119" s="15"/>
      <c r="G119" s="6">
        <f t="shared" si="1"/>
        <v>0</v>
      </c>
    </row>
    <row r="120" spans="1:7" x14ac:dyDescent="0.25">
      <c r="A120" s="9">
        <v>112</v>
      </c>
      <c r="B120" s="7">
        <v>3000009608</v>
      </c>
      <c r="C120" s="4" t="s">
        <v>127</v>
      </c>
      <c r="D120" s="9" t="s">
        <v>17</v>
      </c>
      <c r="E120" s="9">
        <v>30</v>
      </c>
      <c r="F120" s="15"/>
      <c r="G120" s="6">
        <f t="shared" si="1"/>
        <v>0</v>
      </c>
    </row>
    <row r="121" spans="1:7" x14ac:dyDescent="0.25">
      <c r="A121" s="9">
        <v>113</v>
      </c>
      <c r="B121" s="7">
        <v>3000009609</v>
      </c>
      <c r="C121" s="4" t="s">
        <v>128</v>
      </c>
      <c r="D121" s="9" t="s">
        <v>17</v>
      </c>
      <c r="E121" s="9">
        <v>30</v>
      </c>
      <c r="F121" s="15"/>
      <c r="G121" s="6">
        <f t="shared" si="1"/>
        <v>0</v>
      </c>
    </row>
    <row r="122" spans="1:7" x14ac:dyDescent="0.25">
      <c r="A122" s="9">
        <v>114</v>
      </c>
      <c r="B122" s="7">
        <v>3000009610</v>
      </c>
      <c r="C122" s="4" t="s">
        <v>129</v>
      </c>
      <c r="D122" s="9" t="s">
        <v>17</v>
      </c>
      <c r="E122" s="9">
        <v>30</v>
      </c>
      <c r="F122" s="15"/>
      <c r="G122" s="6">
        <f t="shared" si="1"/>
        <v>0</v>
      </c>
    </row>
    <row r="123" spans="1:7" x14ac:dyDescent="0.25">
      <c r="A123" s="9">
        <v>115</v>
      </c>
      <c r="B123" s="7">
        <v>3000009611</v>
      </c>
      <c r="C123" s="4" t="s">
        <v>130</v>
      </c>
      <c r="D123" s="9" t="s">
        <v>17</v>
      </c>
      <c r="E123" s="9">
        <v>30</v>
      </c>
      <c r="F123" s="15"/>
      <c r="G123" s="6">
        <f t="shared" si="1"/>
        <v>0</v>
      </c>
    </row>
    <row r="124" spans="1:7" x14ac:dyDescent="0.25">
      <c r="A124" s="9">
        <v>116</v>
      </c>
      <c r="B124" s="7">
        <v>3000009617</v>
      </c>
      <c r="C124" s="4" t="s">
        <v>131</v>
      </c>
      <c r="D124" s="9" t="s">
        <v>17</v>
      </c>
      <c r="E124" s="9">
        <v>30</v>
      </c>
      <c r="F124" s="15"/>
      <c r="G124" s="6">
        <f t="shared" si="1"/>
        <v>0</v>
      </c>
    </row>
    <row r="125" spans="1:7" x14ac:dyDescent="0.25">
      <c r="A125" s="9">
        <v>117</v>
      </c>
      <c r="B125" s="7">
        <v>3000009626</v>
      </c>
      <c r="C125" s="4" t="s">
        <v>132</v>
      </c>
      <c r="D125" s="9" t="s">
        <v>17</v>
      </c>
      <c r="E125" s="9">
        <v>30</v>
      </c>
      <c r="F125" s="15"/>
      <c r="G125" s="6">
        <f t="shared" si="1"/>
        <v>0</v>
      </c>
    </row>
    <row r="126" spans="1:7" x14ac:dyDescent="0.25">
      <c r="A126" s="9">
        <v>118</v>
      </c>
      <c r="B126" s="7">
        <v>3000009638</v>
      </c>
      <c r="C126" s="4" t="s">
        <v>133</v>
      </c>
      <c r="D126" s="9" t="s">
        <v>17</v>
      </c>
      <c r="E126" s="9">
        <v>30</v>
      </c>
      <c r="F126" s="15"/>
      <c r="G126" s="6">
        <f t="shared" si="1"/>
        <v>0</v>
      </c>
    </row>
    <row r="127" spans="1:7" x14ac:dyDescent="0.25">
      <c r="A127" s="9">
        <v>119</v>
      </c>
      <c r="B127" s="7">
        <v>3000009642</v>
      </c>
      <c r="C127" s="4" t="s">
        <v>134</v>
      </c>
      <c r="D127" s="9" t="s">
        <v>17</v>
      </c>
      <c r="E127" s="9">
        <v>8</v>
      </c>
      <c r="F127" s="15"/>
      <c r="G127" s="6">
        <f t="shared" si="1"/>
        <v>0</v>
      </c>
    </row>
    <row r="128" spans="1:7" x14ac:dyDescent="0.25">
      <c r="A128" s="9">
        <v>120</v>
      </c>
      <c r="B128" s="7">
        <v>3000009648</v>
      </c>
      <c r="C128" s="4" t="s">
        <v>135</v>
      </c>
      <c r="D128" s="9" t="s">
        <v>17</v>
      </c>
      <c r="E128" s="9">
        <v>8</v>
      </c>
      <c r="F128" s="15"/>
      <c r="G128" s="6">
        <f t="shared" si="1"/>
        <v>0</v>
      </c>
    </row>
    <row r="129" spans="1:7" x14ac:dyDescent="0.25">
      <c r="A129" s="9">
        <v>121</v>
      </c>
      <c r="B129" s="7">
        <v>3000009649</v>
      </c>
      <c r="C129" s="4" t="s">
        <v>136</v>
      </c>
      <c r="D129" s="9" t="s">
        <v>17</v>
      </c>
      <c r="E129" s="9">
        <v>8</v>
      </c>
      <c r="F129" s="15"/>
      <c r="G129" s="6">
        <f t="shared" si="1"/>
        <v>0</v>
      </c>
    </row>
    <row r="130" spans="1:7" x14ac:dyDescent="0.25">
      <c r="A130" s="9">
        <v>122</v>
      </c>
      <c r="B130" s="7">
        <v>3000009655</v>
      </c>
      <c r="C130" s="4" t="s">
        <v>137</v>
      </c>
      <c r="D130" s="9" t="s">
        <v>17</v>
      </c>
      <c r="E130" s="9">
        <v>8</v>
      </c>
      <c r="F130" s="15"/>
      <c r="G130" s="6">
        <f t="shared" si="1"/>
        <v>0</v>
      </c>
    </row>
    <row r="131" spans="1:7" x14ac:dyDescent="0.25">
      <c r="A131" s="9">
        <v>123</v>
      </c>
      <c r="B131" s="7">
        <v>3000009660</v>
      </c>
      <c r="C131" s="4" t="s">
        <v>138</v>
      </c>
      <c r="D131" s="9" t="s">
        <v>17</v>
      </c>
      <c r="E131" s="9">
        <v>8</v>
      </c>
      <c r="F131" s="15"/>
      <c r="G131" s="6">
        <f t="shared" si="1"/>
        <v>0</v>
      </c>
    </row>
    <row r="132" spans="1:7" x14ac:dyDescent="0.25">
      <c r="A132" s="9">
        <v>124</v>
      </c>
      <c r="B132" s="7">
        <v>3000009661</v>
      </c>
      <c r="C132" s="4" t="s">
        <v>139</v>
      </c>
      <c r="D132" s="9" t="s">
        <v>17</v>
      </c>
      <c r="E132" s="9">
        <v>8</v>
      </c>
      <c r="F132" s="15"/>
      <c r="G132" s="6">
        <f t="shared" si="1"/>
        <v>0</v>
      </c>
    </row>
    <row r="133" spans="1:7" x14ac:dyDescent="0.25">
      <c r="A133" s="9">
        <v>125</v>
      </c>
      <c r="B133" s="7">
        <v>3000009663</v>
      </c>
      <c r="C133" s="4" t="s">
        <v>140</v>
      </c>
      <c r="D133" s="9" t="s">
        <v>17</v>
      </c>
      <c r="E133" s="9">
        <v>8</v>
      </c>
      <c r="F133" s="15"/>
      <c r="G133" s="6">
        <f t="shared" si="1"/>
        <v>0</v>
      </c>
    </row>
    <row r="134" spans="1:7" x14ac:dyDescent="0.25">
      <c r="A134" s="9">
        <v>126</v>
      </c>
      <c r="B134" s="7">
        <v>3000009664</v>
      </c>
      <c r="C134" s="4" t="s">
        <v>141</v>
      </c>
      <c r="D134" s="9" t="s">
        <v>17</v>
      </c>
      <c r="E134" s="9">
        <v>8</v>
      </c>
      <c r="F134" s="15"/>
      <c r="G134" s="6">
        <f t="shared" si="1"/>
        <v>0</v>
      </c>
    </row>
    <row r="135" spans="1:7" x14ac:dyDescent="0.25">
      <c r="A135" s="9">
        <v>127</v>
      </c>
      <c r="B135" s="7">
        <v>3000009665</v>
      </c>
      <c r="C135" s="4" t="s">
        <v>142</v>
      </c>
      <c r="D135" s="9" t="s">
        <v>17</v>
      </c>
      <c r="E135" s="9">
        <v>8</v>
      </c>
      <c r="F135" s="15"/>
      <c r="G135" s="6">
        <f t="shared" si="1"/>
        <v>0</v>
      </c>
    </row>
    <row r="136" spans="1:7" x14ac:dyDescent="0.25">
      <c r="A136" s="9">
        <v>128</v>
      </c>
      <c r="B136" s="7">
        <v>3000009666</v>
      </c>
      <c r="C136" s="4" t="s">
        <v>143</v>
      </c>
      <c r="D136" s="9" t="s">
        <v>17</v>
      </c>
      <c r="E136" s="9">
        <v>8</v>
      </c>
      <c r="F136" s="15"/>
      <c r="G136" s="6">
        <f t="shared" si="1"/>
        <v>0</v>
      </c>
    </row>
    <row r="137" spans="1:7" x14ac:dyDescent="0.25">
      <c r="A137" s="9">
        <v>129</v>
      </c>
      <c r="B137" s="7">
        <v>3000009667</v>
      </c>
      <c r="C137" s="4" t="s">
        <v>144</v>
      </c>
      <c r="D137" s="9" t="s">
        <v>17</v>
      </c>
      <c r="E137" s="9">
        <v>8</v>
      </c>
      <c r="F137" s="15"/>
      <c r="G137" s="6">
        <f t="shared" si="1"/>
        <v>0</v>
      </c>
    </row>
    <row r="138" spans="1:7" x14ac:dyDescent="0.25">
      <c r="A138" s="9">
        <v>130</v>
      </c>
      <c r="B138" s="7">
        <v>3000009669</v>
      </c>
      <c r="C138" s="4" t="s">
        <v>145</v>
      </c>
      <c r="D138" s="9" t="s">
        <v>17</v>
      </c>
      <c r="E138" s="9">
        <v>8</v>
      </c>
      <c r="F138" s="15"/>
      <c r="G138" s="6">
        <f t="shared" ref="G138:G165" si="2">E138*F138</f>
        <v>0</v>
      </c>
    </row>
    <row r="139" spans="1:7" x14ac:dyDescent="0.25">
      <c r="A139" s="9">
        <v>131</v>
      </c>
      <c r="B139" s="7">
        <v>3000009670</v>
      </c>
      <c r="C139" s="4" t="s">
        <v>146</v>
      </c>
      <c r="D139" s="9" t="s">
        <v>17</v>
      </c>
      <c r="E139" s="9">
        <v>8</v>
      </c>
      <c r="F139" s="15"/>
      <c r="G139" s="6">
        <f t="shared" si="2"/>
        <v>0</v>
      </c>
    </row>
    <row r="140" spans="1:7" x14ac:dyDescent="0.25">
      <c r="A140" s="9">
        <v>132</v>
      </c>
      <c r="B140" s="7">
        <v>3000009671</v>
      </c>
      <c r="C140" s="4" t="s">
        <v>147</v>
      </c>
      <c r="D140" s="9" t="s">
        <v>17</v>
      </c>
      <c r="E140" s="9">
        <v>8</v>
      </c>
      <c r="F140" s="15"/>
      <c r="G140" s="6">
        <f t="shared" si="2"/>
        <v>0</v>
      </c>
    </row>
    <row r="141" spans="1:7" x14ac:dyDescent="0.25">
      <c r="A141" s="9">
        <v>133</v>
      </c>
      <c r="B141" s="7">
        <v>3000009672</v>
      </c>
      <c r="C141" s="4" t="s">
        <v>148</v>
      </c>
      <c r="D141" s="9" t="s">
        <v>17</v>
      </c>
      <c r="E141" s="9">
        <v>8</v>
      </c>
      <c r="F141" s="15"/>
      <c r="G141" s="6">
        <f t="shared" si="2"/>
        <v>0</v>
      </c>
    </row>
    <row r="142" spans="1:7" x14ac:dyDescent="0.25">
      <c r="A142" s="9">
        <v>134</v>
      </c>
      <c r="B142" s="7">
        <v>3000009673</v>
      </c>
      <c r="C142" s="4" t="s">
        <v>149</v>
      </c>
      <c r="D142" s="9" t="s">
        <v>17</v>
      </c>
      <c r="E142" s="9">
        <v>8</v>
      </c>
      <c r="F142" s="15"/>
      <c r="G142" s="6">
        <f t="shared" si="2"/>
        <v>0</v>
      </c>
    </row>
    <row r="143" spans="1:7" x14ac:dyDescent="0.25">
      <c r="A143" s="9">
        <v>135</v>
      </c>
      <c r="B143" s="7">
        <v>3000009674</v>
      </c>
      <c r="C143" s="4" t="s">
        <v>150</v>
      </c>
      <c r="D143" s="9" t="s">
        <v>17</v>
      </c>
      <c r="E143" s="9">
        <v>8</v>
      </c>
      <c r="F143" s="15"/>
      <c r="G143" s="6">
        <f t="shared" si="2"/>
        <v>0</v>
      </c>
    </row>
    <row r="144" spans="1:7" x14ac:dyDescent="0.25">
      <c r="A144" s="9">
        <v>136</v>
      </c>
      <c r="B144" s="7">
        <v>3000009675</v>
      </c>
      <c r="C144" s="4" t="s">
        <v>151</v>
      </c>
      <c r="D144" s="9" t="s">
        <v>17</v>
      </c>
      <c r="E144" s="9">
        <v>8</v>
      </c>
      <c r="F144" s="15"/>
      <c r="G144" s="6">
        <f t="shared" si="2"/>
        <v>0</v>
      </c>
    </row>
    <row r="145" spans="1:7" x14ac:dyDescent="0.25">
      <c r="A145" s="9">
        <v>137</v>
      </c>
      <c r="B145" s="7">
        <v>3000009676</v>
      </c>
      <c r="C145" s="4" t="s">
        <v>152</v>
      </c>
      <c r="D145" s="9" t="s">
        <v>17</v>
      </c>
      <c r="E145" s="9">
        <v>8</v>
      </c>
      <c r="F145" s="15"/>
      <c r="G145" s="6">
        <f t="shared" si="2"/>
        <v>0</v>
      </c>
    </row>
    <row r="146" spans="1:7" x14ac:dyDescent="0.25">
      <c r="A146" s="9">
        <v>138</v>
      </c>
      <c r="B146" s="7">
        <v>3000009679</v>
      </c>
      <c r="C146" s="4" t="s">
        <v>153</v>
      </c>
      <c r="D146" s="9" t="s">
        <v>17</v>
      </c>
      <c r="E146" s="9">
        <v>8</v>
      </c>
      <c r="F146" s="15"/>
      <c r="G146" s="6">
        <f t="shared" si="2"/>
        <v>0</v>
      </c>
    </row>
    <row r="147" spans="1:7" x14ac:dyDescent="0.25">
      <c r="A147" s="9">
        <v>139</v>
      </c>
      <c r="B147" s="7">
        <v>3000009680</v>
      </c>
      <c r="C147" s="4" t="s">
        <v>154</v>
      </c>
      <c r="D147" s="9" t="s">
        <v>17</v>
      </c>
      <c r="E147" s="9">
        <v>8</v>
      </c>
      <c r="F147" s="15"/>
      <c r="G147" s="6">
        <f t="shared" si="2"/>
        <v>0</v>
      </c>
    </row>
    <row r="148" spans="1:7" x14ac:dyDescent="0.25">
      <c r="A148" s="9">
        <v>140</v>
      </c>
      <c r="B148" s="7">
        <v>3000009681</v>
      </c>
      <c r="C148" s="4" t="s">
        <v>155</v>
      </c>
      <c r="D148" s="9" t="s">
        <v>17</v>
      </c>
      <c r="E148" s="9">
        <v>8</v>
      </c>
      <c r="F148" s="15"/>
      <c r="G148" s="6">
        <f t="shared" si="2"/>
        <v>0</v>
      </c>
    </row>
    <row r="149" spans="1:7" x14ac:dyDescent="0.25">
      <c r="A149" s="9">
        <v>141</v>
      </c>
      <c r="B149" s="7">
        <v>3000009682</v>
      </c>
      <c r="C149" s="4" t="s">
        <v>156</v>
      </c>
      <c r="D149" s="9" t="s">
        <v>17</v>
      </c>
      <c r="E149" s="9">
        <v>8</v>
      </c>
      <c r="F149" s="15"/>
      <c r="G149" s="6">
        <f t="shared" si="2"/>
        <v>0</v>
      </c>
    </row>
    <row r="150" spans="1:7" x14ac:dyDescent="0.25">
      <c r="A150" s="9">
        <v>142</v>
      </c>
      <c r="B150" s="7">
        <v>3000009684</v>
      </c>
      <c r="C150" s="4" t="s">
        <v>157</v>
      </c>
      <c r="D150" s="9" t="s">
        <v>17</v>
      </c>
      <c r="E150" s="9">
        <v>8</v>
      </c>
      <c r="F150" s="15"/>
      <c r="G150" s="6">
        <f t="shared" si="2"/>
        <v>0</v>
      </c>
    </row>
    <row r="151" spans="1:7" x14ac:dyDescent="0.25">
      <c r="A151" s="9">
        <v>143</v>
      </c>
      <c r="B151" s="7">
        <v>3000009685</v>
      </c>
      <c r="C151" s="4" t="s">
        <v>158</v>
      </c>
      <c r="D151" s="9" t="s">
        <v>17</v>
      </c>
      <c r="E151" s="9">
        <v>8</v>
      </c>
      <c r="F151" s="15"/>
      <c r="G151" s="6">
        <f t="shared" si="2"/>
        <v>0</v>
      </c>
    </row>
    <row r="152" spans="1:7" x14ac:dyDescent="0.25">
      <c r="A152" s="9">
        <v>144</v>
      </c>
      <c r="B152" s="7">
        <v>3000009686</v>
      </c>
      <c r="C152" s="4" t="s">
        <v>159</v>
      </c>
      <c r="D152" s="9" t="s">
        <v>17</v>
      </c>
      <c r="E152" s="9">
        <v>8</v>
      </c>
      <c r="F152" s="15"/>
      <c r="G152" s="6">
        <f t="shared" si="2"/>
        <v>0</v>
      </c>
    </row>
    <row r="153" spans="1:7" x14ac:dyDescent="0.25">
      <c r="A153" s="9">
        <v>145</v>
      </c>
      <c r="B153" s="7">
        <v>3000009687</v>
      </c>
      <c r="C153" s="4" t="s">
        <v>160</v>
      </c>
      <c r="D153" s="9" t="s">
        <v>17</v>
      </c>
      <c r="E153" s="9">
        <v>8</v>
      </c>
      <c r="F153" s="15"/>
      <c r="G153" s="6">
        <f t="shared" si="2"/>
        <v>0</v>
      </c>
    </row>
    <row r="154" spans="1:7" x14ac:dyDescent="0.25">
      <c r="A154" s="9">
        <v>146</v>
      </c>
      <c r="B154" s="7">
        <v>3000009689</v>
      </c>
      <c r="C154" s="4" t="s">
        <v>161</v>
      </c>
      <c r="D154" s="9" t="s">
        <v>17</v>
      </c>
      <c r="E154" s="9">
        <v>8</v>
      </c>
      <c r="F154" s="15"/>
      <c r="G154" s="6">
        <f t="shared" si="2"/>
        <v>0</v>
      </c>
    </row>
    <row r="155" spans="1:7" x14ac:dyDescent="0.25">
      <c r="A155" s="9">
        <v>147</v>
      </c>
      <c r="B155" s="7">
        <v>3000009692</v>
      </c>
      <c r="C155" s="4" t="s">
        <v>162</v>
      </c>
      <c r="D155" s="9" t="s">
        <v>17</v>
      </c>
      <c r="E155" s="9">
        <v>10</v>
      </c>
      <c r="F155" s="15"/>
      <c r="G155" s="6">
        <f t="shared" si="2"/>
        <v>0</v>
      </c>
    </row>
    <row r="156" spans="1:7" x14ac:dyDescent="0.25">
      <c r="A156" s="9">
        <v>148</v>
      </c>
      <c r="B156" s="7">
        <v>3000009693</v>
      </c>
      <c r="C156" s="4" t="s">
        <v>163</v>
      </c>
      <c r="D156" s="9" t="s">
        <v>17</v>
      </c>
      <c r="E156" s="9">
        <v>8</v>
      </c>
      <c r="F156" s="15"/>
      <c r="G156" s="6">
        <f t="shared" si="2"/>
        <v>0</v>
      </c>
    </row>
    <row r="157" spans="1:7" x14ac:dyDescent="0.25">
      <c r="A157" s="9">
        <v>149</v>
      </c>
      <c r="B157" s="7">
        <v>3000010108</v>
      </c>
      <c r="C157" s="4" t="s">
        <v>164</v>
      </c>
      <c r="D157" s="9" t="s">
        <v>17</v>
      </c>
      <c r="E157" s="9">
        <v>30</v>
      </c>
      <c r="F157" s="15"/>
      <c r="G157" s="6">
        <f t="shared" si="2"/>
        <v>0</v>
      </c>
    </row>
    <row r="158" spans="1:7" x14ac:dyDescent="0.25">
      <c r="A158" s="9">
        <v>150</v>
      </c>
      <c r="B158" s="7">
        <v>3000010112</v>
      </c>
      <c r="C158" s="4" t="s">
        <v>165</v>
      </c>
      <c r="D158" s="9" t="s">
        <v>17</v>
      </c>
      <c r="E158" s="9">
        <v>30</v>
      </c>
      <c r="F158" s="15"/>
      <c r="G158" s="6">
        <f t="shared" si="2"/>
        <v>0</v>
      </c>
    </row>
    <row r="159" spans="1:7" x14ac:dyDescent="0.25">
      <c r="A159" s="9">
        <v>151</v>
      </c>
      <c r="B159" s="7">
        <v>3000009636</v>
      </c>
      <c r="C159" s="4" t="s">
        <v>166</v>
      </c>
      <c r="D159" s="9" t="s">
        <v>17</v>
      </c>
      <c r="E159" s="9">
        <v>30</v>
      </c>
      <c r="F159" s="15"/>
      <c r="G159" s="6">
        <f t="shared" si="2"/>
        <v>0</v>
      </c>
    </row>
    <row r="160" spans="1:7" x14ac:dyDescent="0.25">
      <c r="A160" s="9">
        <v>152</v>
      </c>
      <c r="B160" s="7">
        <v>3000026270</v>
      </c>
      <c r="C160" s="4" t="s">
        <v>167</v>
      </c>
      <c r="D160" s="9" t="s">
        <v>17</v>
      </c>
      <c r="E160" s="9">
        <v>4</v>
      </c>
      <c r="F160" s="15"/>
      <c r="G160" s="6">
        <f t="shared" si="2"/>
        <v>0</v>
      </c>
    </row>
    <row r="161" spans="1:7" x14ac:dyDescent="0.25">
      <c r="A161" s="9">
        <v>153</v>
      </c>
      <c r="B161" s="7">
        <v>3000026492</v>
      </c>
      <c r="C161" s="4" t="s">
        <v>168</v>
      </c>
      <c r="D161" s="9" t="s">
        <v>17</v>
      </c>
      <c r="E161" s="9">
        <v>226</v>
      </c>
      <c r="F161" s="15"/>
      <c r="G161" s="6">
        <f t="shared" si="2"/>
        <v>0</v>
      </c>
    </row>
    <row r="162" spans="1:7" x14ac:dyDescent="0.25">
      <c r="A162" s="9">
        <v>154</v>
      </c>
      <c r="B162" s="7">
        <v>3000026496</v>
      </c>
      <c r="C162" s="4" t="s">
        <v>169</v>
      </c>
      <c r="D162" s="9" t="s">
        <v>17</v>
      </c>
      <c r="E162" s="9">
        <v>200</v>
      </c>
      <c r="F162" s="15"/>
      <c r="G162" s="6">
        <f t="shared" si="2"/>
        <v>0</v>
      </c>
    </row>
    <row r="163" spans="1:7" x14ac:dyDescent="0.25">
      <c r="A163" s="9">
        <v>155</v>
      </c>
      <c r="B163" s="7">
        <v>3000026377</v>
      </c>
      <c r="C163" s="4" t="s">
        <v>170</v>
      </c>
      <c r="D163" s="9" t="s">
        <v>17</v>
      </c>
      <c r="E163" s="9">
        <v>100</v>
      </c>
      <c r="F163" s="15"/>
      <c r="G163" s="6">
        <f t="shared" si="2"/>
        <v>0</v>
      </c>
    </row>
    <row r="164" spans="1:7" x14ac:dyDescent="0.25">
      <c r="A164" s="9">
        <v>156</v>
      </c>
      <c r="B164" s="7">
        <v>3000026403</v>
      </c>
      <c r="C164" s="4" t="s">
        <v>171</v>
      </c>
      <c r="D164" s="9" t="s">
        <v>17</v>
      </c>
      <c r="E164" s="9">
        <v>200</v>
      </c>
      <c r="F164" s="15"/>
      <c r="G164" s="6">
        <f t="shared" si="2"/>
        <v>0</v>
      </c>
    </row>
    <row r="165" spans="1:7" x14ac:dyDescent="0.25">
      <c r="A165" s="9">
        <v>157</v>
      </c>
      <c r="B165" s="7">
        <v>3000027547</v>
      </c>
      <c r="C165" s="4" t="s">
        <v>172</v>
      </c>
      <c r="D165" s="9" t="s">
        <v>17</v>
      </c>
      <c r="E165" s="9">
        <v>40</v>
      </c>
      <c r="F165" s="15"/>
      <c r="G165" s="6">
        <f t="shared" si="2"/>
        <v>0</v>
      </c>
    </row>
    <row r="167" spans="1:7" ht="30.75" customHeight="1" x14ac:dyDescent="0.25">
      <c r="F167" s="3" t="s">
        <v>173</v>
      </c>
      <c r="G167" s="6">
        <f>SUM(G9:G165)</f>
        <v>0</v>
      </c>
    </row>
    <row r="168" spans="1:7" x14ac:dyDescent="0.25">
      <c r="B168" s="2" t="s">
        <v>177</v>
      </c>
      <c r="C168" s="16"/>
      <c r="F168" s="5" t="s">
        <v>174</v>
      </c>
      <c r="G168" s="18"/>
    </row>
    <row r="169" spans="1:7" x14ac:dyDescent="0.25">
      <c r="F169" s="5" t="s">
        <v>176</v>
      </c>
      <c r="G169" s="15"/>
    </row>
    <row r="170" spans="1:7" x14ac:dyDescent="0.25">
      <c r="B170" s="2" t="s">
        <v>178</v>
      </c>
      <c r="C170" s="16"/>
      <c r="F170" s="5" t="s">
        <v>175</v>
      </c>
      <c r="G170" s="6">
        <f>G167+G169</f>
        <v>0</v>
      </c>
    </row>
    <row r="172" spans="1:7" ht="46.5" customHeight="1" x14ac:dyDescent="0.25">
      <c r="B172" s="1" t="s">
        <v>179</v>
      </c>
      <c r="C172" s="16"/>
    </row>
  </sheetData>
  <protectedRanges>
    <protectedRange algorithmName="SHA-512" hashValue="DEhr4xJhIXpORUkSkarZO0RD/CulBqoFqMhw9fuopETEAn0l4ZqerZrxpYnDGs+tMN6Y2wE2hla2odQFb7v9ig==" saltValue="OlLXwK7NL3R8prEQ4z/7ig==" spinCount="100000" sqref="A9:E165" name="Rango1"/>
  </protectedRanges>
  <mergeCells count="17">
    <mergeCell ref="A1:G1"/>
    <mergeCell ref="F4:G4"/>
    <mergeCell ref="F5:G5"/>
    <mergeCell ref="F6:G6"/>
    <mergeCell ref="A4:B4"/>
    <mergeCell ref="A5:B5"/>
    <mergeCell ref="A6:B6"/>
    <mergeCell ref="A7:B7"/>
    <mergeCell ref="A3:B3"/>
    <mergeCell ref="C3:D3"/>
    <mergeCell ref="A2:G2"/>
    <mergeCell ref="F7:G7"/>
    <mergeCell ref="C4:D4"/>
    <mergeCell ref="C5:D5"/>
    <mergeCell ref="C6:D6"/>
    <mergeCell ref="C7:D7"/>
    <mergeCell ref="F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Brusca, Lucas Hernan</dc:creator>
  <cp:lastModifiedBy>Brusca, Lucas Hernan</cp:lastModifiedBy>
  <dcterms:created xsi:type="dcterms:W3CDTF">2022-05-30T15:14:40Z</dcterms:created>
  <dcterms:modified xsi:type="dcterms:W3CDTF">2022-07-19T15:19:27Z</dcterms:modified>
</cp:coreProperties>
</file>