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calandro\Desktop\En curso\02- Electrónico\03- 2019\046- EX-2019-82699078- -APN-GCYL#SOFSE-35104-BOCINAS, MICROFONOS Y AMPLIFICADORES\03- Cotización\Mail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Hoja2!$A$1:$N$26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7" l="1"/>
  <c r="J26" i="7"/>
  <c r="J22" i="7"/>
  <c r="J21" i="7"/>
  <c r="J20" i="7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<sst xmlns="http://schemas.openxmlformats.org/spreadsheetml/2006/main" count="2056" uniqueCount="789">
  <si>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</si>
  <si>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</si>
  <si>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</si>
  <si>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</si>
  <si>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</si>
  <si>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</si>
  <si>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</si>
  <si>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</si>
  <si>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</si>
  <si>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</si>
  <si>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</si>
  <si>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</si>
  <si>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</si>
  <si>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</si>
  <si>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</si>
  <si>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</si>
  <si>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</si>
  <si>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</si>
  <si>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</si>
  <si>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</si>
  <si>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</si>
  <si>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</si>
  <si>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</si>
  <si>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</si>
  <si>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</si>
  <si>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</si>
  <si>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</si>
  <si>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</si>
  <si>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</si>
  <si>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</si>
  <si>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</si>
  <si>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</si>
  <si>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</si>
  <si>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</si>
  <si>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</si>
  <si>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</si>
  <si>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</si>
  <si>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</si>
  <si>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</si>
  <si>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</si>
  <si>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</si>
  <si>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</si>
  <si>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</si>
  <si>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</si>
  <si>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</si>
  <si>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</si>
  <si>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</si>
  <si>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</si>
  <si>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</si>
  <si>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</si>
  <si>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</si>
  <si>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</si>
  <si>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</si>
  <si>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</si>
  <si>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</si>
  <si>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</si>
  <si>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</si>
  <si>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</si>
  <si>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</si>
  <si>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</si>
  <si>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</si>
  <si>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</si>
  <si>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</si>
  <si>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</si>
  <si>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</si>
  <si>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</si>
  <si>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</si>
  <si>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</si>
  <si>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</si>
  <si>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</si>
  <si>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</si>
  <si>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</si>
  <si>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</si>
  <si>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</si>
  <si>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</si>
  <si>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</si>
  <si>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</si>
  <si>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</si>
  <si>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</si>
  <si>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</si>
  <si>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</si>
  <si>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</si>
  <si>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</si>
  <si>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</si>
  <si>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</si>
  <si>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</si>
  <si>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</si>
  <si>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</si>
  <si>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</si>
  <si>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</si>
  <si>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</si>
  <si>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</si>
  <si>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</si>
  <si>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</si>
  <si>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</si>
  <si>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</si>
  <si>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</si>
  <si>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</si>
  <si>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</si>
  <si>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</si>
  <si>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</si>
  <si>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</si>
  <si>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</si>
  <si>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</si>
  <si>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</si>
  <si>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</si>
  <si>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</si>
  <si>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</si>
  <si>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</si>
  <si>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</si>
  <si>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</si>
  <si>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</si>
  <si>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</si>
  <si>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</si>
  <si>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</si>
  <si>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</si>
  <si>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</si>
  <si>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</si>
  <si>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</si>
  <si>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</si>
  <si>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</si>
  <si>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</si>
  <si>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</si>
  <si>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</si>
  <si>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</si>
  <si>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</si>
  <si>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</si>
  <si>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</si>
  <si>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</si>
  <si>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</si>
  <si>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</si>
  <si>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</si>
  <si>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</si>
  <si>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</si>
  <si>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</si>
  <si>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</si>
  <si>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</si>
  <si>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</si>
  <si>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</si>
  <si>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</si>
  <si>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</si>
  <si>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</si>
  <si>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</si>
  <si>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</si>
  <si>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</si>
  <si>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</si>
  <si>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</si>
  <si>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</si>
  <si>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</si>
  <si>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</si>
  <si>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</si>
  <si>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</si>
  <si>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</si>
  <si>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</si>
  <si>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</si>
  <si>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</si>
  <si>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</si>
  <si>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</si>
  <si>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</si>
  <si>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</si>
  <si>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</si>
  <si>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</si>
  <si>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</si>
  <si>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</si>
  <si>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</si>
  <si>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</si>
  <si>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</si>
  <si>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</si>
  <si>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</si>
  <si>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</si>
  <si>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</si>
  <si>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</si>
  <si>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</si>
  <si>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</si>
  <si>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</si>
  <si>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</si>
  <si>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</si>
  <si>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</si>
  <si>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</si>
  <si>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</si>
  <si>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</si>
  <si>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</si>
  <si>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</si>
  <si>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</si>
  <si>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</si>
  <si>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</si>
  <si>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</si>
  <si>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</si>
  <si>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</si>
  <si>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</si>
  <si>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</si>
  <si>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</si>
  <si>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</si>
  <si>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</si>
  <si>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</si>
  <si>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</si>
  <si>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</si>
  <si>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</si>
  <si>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</si>
  <si>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</si>
  <si>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</si>
  <si>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</si>
  <si>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</si>
  <si>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</si>
  <si>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</si>
  <si>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</si>
  <si>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</si>
  <si>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</si>
  <si>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</si>
  <si>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</si>
  <si>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</si>
  <si>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</si>
  <si>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</si>
  <si>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</si>
  <si>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</si>
  <si>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</si>
  <si>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</si>
  <si>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</si>
  <si>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</si>
  <si>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</si>
  <si>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</si>
  <si>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</si>
  <si>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</si>
  <si>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</si>
  <si>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</si>
  <si>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</si>
  <si>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</si>
  <si>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</si>
  <si>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</si>
  <si>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</si>
  <si>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</si>
  <si>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</si>
  <si>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</si>
  <si>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</si>
  <si>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</si>
  <si>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</si>
  <si>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</si>
  <si>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</si>
  <si>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</si>
  <si>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</si>
  <si>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</si>
  <si>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</si>
  <si>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</si>
  <si>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</si>
  <si>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</si>
  <si>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</si>
  <si>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</si>
  <si>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</si>
  <si>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</si>
  <si>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</si>
  <si>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</si>
  <si>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</si>
  <si>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</si>
  <si>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</si>
  <si>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</si>
  <si>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</si>
  <si>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</si>
  <si>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</si>
  <si>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</si>
  <si>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</si>
  <si>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</si>
  <si>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</si>
  <si>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</si>
  <si>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</si>
  <si>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</si>
  <si>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</si>
  <si>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</si>
  <si>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</si>
  <si>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</si>
  <si>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</si>
  <si>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</si>
  <si>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</si>
  <si>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</si>
  <si>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</si>
  <si>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</si>
  <si>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</si>
  <si>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</si>
  <si>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</si>
  <si>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</si>
  <si>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</si>
  <si>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</si>
  <si>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</si>
  <si>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</si>
  <si>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</si>
  <si>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</si>
  <si>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</si>
  <si>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</si>
  <si>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</si>
  <si>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</si>
  <si>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</si>
  <si>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</si>
  <si>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</si>
  <si>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</si>
  <si>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</si>
  <si>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</si>
  <si>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</si>
  <si>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</si>
  <si>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</si>
  <si>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</si>
  <si>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</si>
  <si>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</si>
  <si>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</si>
  <si>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</si>
  <si>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</si>
  <si>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</si>
  <si>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</si>
  <si>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</si>
  <si>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</si>
  <si>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</si>
  <si>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</si>
  <si>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</si>
  <si>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</si>
  <si>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</si>
  <si>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</si>
  <si>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</si>
  <si>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</si>
  <si>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</si>
  <si>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</si>
  <si>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</si>
  <si>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</si>
  <si>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</si>
  <si>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</si>
  <si>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</si>
  <si>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</si>
  <si>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</si>
  <si>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</si>
  <si>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</si>
  <si>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</si>
  <si>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</si>
  <si>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</si>
  <si>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</si>
  <si>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</si>
  <si>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</si>
  <si>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</si>
  <si>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</si>
  <si>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</si>
  <si>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</si>
  <si>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</si>
  <si>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</si>
  <si>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</si>
  <si>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</si>
  <si>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</si>
  <si>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</si>
  <si>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</si>
  <si>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</si>
  <si>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</si>
  <si>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</si>
  <si>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</si>
  <si>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</si>
  <si>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</si>
  <si>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</si>
  <si>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</si>
  <si>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</si>
  <si>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</si>
  <si>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</si>
  <si>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</si>
  <si>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</si>
  <si>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</si>
  <si>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</si>
  <si>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</si>
  <si>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</si>
  <si>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</si>
  <si>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</si>
  <si>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</si>
  <si>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</si>
  <si>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</si>
  <si>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</si>
  <si>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</si>
  <si>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</si>
  <si>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</si>
  <si>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</si>
  <si>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</si>
  <si>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</si>
  <si>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</si>
  <si>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</si>
  <si>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</si>
  <si>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</si>
  <si>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</si>
  <si>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</si>
  <si>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</si>
  <si>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</si>
  <si>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</si>
  <si>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</si>
  <si>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</si>
  <si>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</si>
  <si>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</si>
  <si>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</si>
  <si>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</si>
  <si>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</si>
  <si>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</si>
  <si>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</si>
  <si>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</si>
  <si>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</si>
  <si>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</si>
  <si>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</si>
  <si>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</si>
  <si>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</si>
  <si>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</si>
  <si>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</si>
  <si>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</si>
  <si>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</si>
  <si>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</si>
  <si>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</si>
  <si>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</si>
  <si>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</si>
  <si>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</si>
  <si>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</si>
  <si>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</si>
  <si>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</si>
  <si>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</si>
  <si>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</si>
  <si>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</si>
  <si>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</si>
  <si>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</si>
  <si>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</si>
  <si>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</si>
  <si>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</si>
  <si>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</si>
  <si>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</si>
  <si>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</si>
  <si>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</si>
  <si>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</si>
  <si>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</si>
  <si>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</si>
  <si>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</si>
  <si>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</si>
  <si>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</si>
  <si>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</si>
  <si>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</si>
  <si>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</si>
  <si>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</si>
  <si>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</si>
  <si>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</si>
  <si>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</si>
  <si>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</si>
  <si>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</si>
  <si>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</si>
  <si>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</si>
  <si>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</si>
  <si>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</si>
  <si>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</si>
  <si>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</si>
  <si>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</si>
  <si>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</si>
  <si>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</si>
  <si>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</si>
  <si>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</si>
  <si>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</si>
  <si>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</si>
  <si>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</si>
  <si>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</si>
  <si>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</si>
  <si>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</si>
  <si>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</si>
  <si>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</si>
  <si>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</si>
  <si>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</si>
  <si>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</si>
  <si>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</si>
  <si>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</si>
  <si>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</si>
  <si>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</si>
  <si>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</si>
  <si>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</si>
  <si>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</si>
  <si>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</si>
  <si>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</si>
  <si>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</si>
  <si>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</si>
  <si>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</si>
  <si>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</si>
  <si>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</si>
  <si>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</si>
  <si>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</si>
  <si>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</si>
  <si>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</si>
  <si>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</si>
  <si>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</si>
  <si>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</si>
  <si>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</si>
  <si>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</si>
  <si>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</si>
  <si>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</si>
  <si>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</si>
  <si>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</si>
  <si>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</si>
  <si>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</si>
  <si>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</si>
  <si>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</si>
  <si>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</si>
  <si>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</si>
  <si>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</si>
  <si>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</si>
  <si>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</si>
  <si>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</si>
  <si>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</si>
  <si>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</si>
  <si>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</si>
  <si>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</si>
  <si>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</si>
  <si>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</si>
  <si>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</si>
  <si>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</si>
  <si>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</si>
  <si>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</si>
  <si>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</si>
  <si>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</si>
  <si>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</si>
  <si>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</si>
  <si>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</si>
  <si>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</si>
  <si>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</si>
  <si>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</si>
  <si>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</si>
  <si>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</si>
  <si>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</si>
  <si>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</si>
  <si>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</si>
  <si>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</si>
  <si>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</si>
  <si>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</si>
  <si>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</si>
  <si>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</si>
  <si>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</si>
  <si>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</si>
  <si>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</si>
  <si>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</si>
  <si>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</si>
  <si>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</si>
  <si>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</si>
  <si>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</si>
  <si>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</si>
  <si>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</si>
  <si>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</si>
  <si>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</si>
  <si>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</si>
  <si>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</si>
  <si>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</si>
  <si>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</si>
  <si>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</si>
  <si>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</si>
  <si>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</si>
  <si>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</si>
  <si>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</si>
  <si>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</si>
  <si>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</si>
  <si>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</si>
  <si>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</si>
  <si>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</si>
  <si>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</si>
  <si>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</si>
  <si>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</si>
  <si>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</si>
  <si>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</si>
  <si>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</si>
  <si>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</si>
  <si>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</si>
  <si>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</si>
  <si>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</si>
  <si>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</si>
  <si>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</si>
  <si>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</si>
  <si>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</si>
  <si>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</si>
  <si>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</si>
  <si>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</si>
  <si>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</si>
  <si>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</si>
  <si>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</si>
  <si>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</si>
  <si>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</si>
  <si>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</si>
  <si>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</si>
  <si>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</si>
  <si>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</si>
  <si>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</si>
  <si>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</si>
  <si>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</si>
  <si>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</si>
  <si>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</si>
  <si>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</si>
  <si>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</si>
  <si>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</si>
  <si>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</si>
  <si>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</si>
  <si>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</si>
  <si>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</si>
  <si>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</si>
  <si>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</si>
  <si>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</si>
  <si>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</si>
  <si>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</si>
  <si>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</si>
  <si>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</si>
  <si>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</si>
  <si>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</si>
  <si>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</si>
  <si>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</si>
  <si>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</si>
  <si>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</si>
  <si>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</si>
  <si>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</si>
  <si>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</si>
  <si>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</si>
  <si>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</si>
  <si>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</si>
  <si>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</si>
  <si>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</si>
  <si>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</si>
  <si>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</si>
  <si>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</si>
  <si>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</si>
  <si>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</si>
  <si>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</si>
  <si>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</si>
  <si>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</si>
  <si>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</si>
  <si>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</si>
  <si>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</si>
  <si>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</si>
  <si>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</si>
  <si>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</si>
  <si>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</si>
  <si>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</si>
  <si>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</si>
  <si>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</si>
  <si>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</si>
  <si>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</si>
  <si>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</si>
  <si>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</si>
  <si>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</si>
  <si>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</si>
  <si>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</si>
  <si>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</si>
  <si>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</si>
  <si>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</si>
  <si>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</si>
  <si>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</si>
  <si>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</si>
  <si>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</si>
  <si>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</si>
  <si>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</si>
  <si>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</si>
  <si>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</si>
  <si>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</si>
  <si>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</si>
  <si>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</si>
  <si>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</si>
  <si>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</si>
  <si>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</si>
  <si>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</si>
  <si>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</si>
  <si>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</si>
  <si>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</si>
  <si>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</si>
  <si>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</si>
  <si>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</si>
  <si>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</si>
  <si>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</si>
  <si>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</si>
  <si>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</si>
  <si>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</si>
  <si>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</si>
  <si>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</si>
  <si>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</si>
  <si>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</si>
  <si>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</si>
  <si>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</si>
  <si>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</si>
  <si>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</si>
  <si>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</si>
  <si>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</si>
  <si>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</si>
  <si>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</si>
  <si>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</si>
  <si>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</si>
  <si>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</si>
  <si>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</si>
  <si>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</si>
  <si>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</si>
  <si>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</si>
  <si>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</si>
  <si>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</si>
  <si>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</si>
  <si>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</si>
  <si>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</si>
  <si>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</si>
  <si>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</si>
  <si>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</si>
  <si>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</si>
  <si>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</si>
  <si>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</si>
  <si>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</si>
  <si>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</si>
  <si>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</si>
  <si>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</si>
  <si>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</si>
  <si>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</si>
  <si>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</si>
  <si>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</si>
  <si>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</si>
  <si>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</si>
  <si>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</si>
  <si>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</si>
  <si>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</si>
  <si>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</si>
  <si>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</si>
  <si>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</si>
  <si>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</si>
  <si>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</si>
  <si>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</si>
  <si>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</si>
  <si>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</si>
  <si>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</si>
  <si>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</si>
  <si>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</si>
  <si>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</si>
  <si>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</si>
  <si>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</si>
  <si>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</si>
  <si>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</si>
  <si>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</si>
  <si>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</si>
  <si>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</si>
  <si>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</si>
  <si>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</si>
  <si>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</si>
  <si>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</si>
  <si>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</si>
  <si>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</si>
  <si>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</si>
  <si>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</si>
  <si>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</si>
  <si>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</si>
  <si>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</si>
  <si>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</si>
  <si>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</si>
  <si>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</si>
  <si>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</si>
  <si>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</si>
  <si>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</si>
  <si>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</si>
  <si>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</si>
  <si>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</si>
  <si>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</si>
  <si>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</si>
  <si>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</si>
  <si>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</si>
  <si>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</si>
  <si>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</si>
  <si>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</si>
  <si>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</si>
  <si>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</si>
  <si>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</si>
  <si>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</si>
  <si>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</si>
  <si>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</si>
  <si>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</si>
  <si>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</si>
  <si>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</si>
  <si>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</si>
  <si>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</si>
  <si>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</si>
  <si>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</si>
  <si>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</si>
  <si>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</si>
  <si>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</si>
  <si>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</si>
  <si>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</si>
  <si>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</si>
  <si>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</si>
  <si>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</si>
  <si>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</si>
  <si>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</si>
  <si>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</si>
  <si>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</si>
  <si>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Eduardo Bocalandro</t>
  </si>
  <si>
    <t>011-2150-9300 Interno 26417</t>
  </si>
  <si>
    <t>* E-mail para presentar la cotizacion: eduardo.bocalandro@trenesargentinos.gob.ar</t>
  </si>
  <si>
    <t>30 días Renovará automáticamente por iguales períodos</t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</si>
  <si>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EX-2019-82699078- -APN-GCYL#SOFSE
EXTRACTO: BOCINAS, MICROFONOS Y AMPLIFICADORES
RC: 35104</t>
    </r>
  </si>
  <si>
    <t>NUM82700210080N</t>
  </si>
  <si>
    <t>BOCINA DE INTEMPERIE +-8OHMDE IMPEDANCIA</t>
  </si>
  <si>
    <t>NUM83309400120N</t>
  </si>
  <si>
    <t>MICROFONO DINAMICO ALTA BAJA IMPEDANCIA CUERPO METALICO</t>
  </si>
  <si>
    <t>ACT815-000050N</t>
  </si>
  <si>
    <t>AMPLIFICADOR DE POTENCIA 150W</t>
  </si>
  <si>
    <t>Según se detalla en Especificaciones Técnicas</t>
  </si>
  <si>
    <t xml:space="preserve">Gral. Hornos 11 - 2do Piso "OF. Sistemas" (214)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</si>
</sst>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  <numFmt numFmtId="168" formatCode="[$-1012C0A]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124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1" fillId="3" borderId="0" xfId="0" applyNumberFormat="1" applyFont="1" applyFill="1" applyBorder="1" applyAlignment="1">
      <alignment horizontal="right" vertical="center"/>
    </xf>
    <xf numFmtId="9" fontId="12" fillId="0" borderId="1" xfId="4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168" fontId="12" fillId="12" borderId="1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139401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topLeftCell="A4" zoomScale="80" zoomScaleNormal="80" workbookViewId="0">
      <selection activeCell="L22" sqref="L22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5.5703125" style="67" customWidth="1"/>
    <col min="5" max="5" width="43.85546875" style="67" customWidth="1"/>
    <col min="6" max="6" width="35.5703125" style="67" customWidth="1"/>
    <col min="7" max="7" width="17.140625" style="67" customWidth="1"/>
    <col min="8" max="8" width="9" style="67" customWidth="1"/>
    <col min="9" max="9" width="8.28515625" style="67" customWidth="1"/>
    <col min="10" max="10" width="13" style="67" customWidth="1"/>
    <col min="11" max="11" width="10.71093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5" t="s">
        <v>763</v>
      </c>
    </row>
    <row r="3" spans="2:13" ht="14.25" customHeight="1" x14ac:dyDescent="0.25">
      <c r="M3" s="86" t="s">
        <v>764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12" t="s">
        <v>765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13" ht="14.25" customHeight="1" x14ac:dyDescent="0.25">
      <c r="B7" s="87"/>
      <c r="C7" s="87"/>
      <c r="D7" s="87"/>
      <c r="E7" s="87"/>
      <c r="F7" s="87"/>
      <c r="G7" s="95"/>
      <c r="H7" s="95"/>
      <c r="I7" s="95"/>
      <c r="K7" s="87"/>
      <c r="L7" s="87"/>
      <c r="M7" s="87"/>
    </row>
    <row r="8" spans="2:13" ht="55.5" customHeight="1" x14ac:dyDescent="0.25">
      <c r="B8" s="88" t="s">
        <v>766</v>
      </c>
      <c r="C8" s="88"/>
      <c r="D8" s="88" t="s">
        <v>776</v>
      </c>
      <c r="E8" s="88"/>
      <c r="F8" s="88"/>
      <c r="G8" s="96"/>
      <c r="H8" s="109" t="s">
        <v>780</v>
      </c>
      <c r="I8" s="110"/>
      <c r="J8" s="110"/>
      <c r="K8" s="110"/>
      <c r="L8" s="110"/>
      <c r="M8" s="111"/>
    </row>
    <row r="9" spans="2:13" ht="14.25" customHeight="1" x14ac:dyDescent="0.25">
      <c r="B9" s="89" t="s">
        <v>767</v>
      </c>
      <c r="C9" s="90" t="s">
        <v>777</v>
      </c>
      <c r="D9" s="90"/>
      <c r="E9" s="91"/>
      <c r="F9" s="91"/>
      <c r="G9" s="87"/>
      <c r="H9" s="87"/>
      <c r="I9" s="87"/>
    </row>
    <row r="10" spans="2:13" ht="14.25" customHeight="1" x14ac:dyDescent="0.25">
      <c r="B10" s="89"/>
      <c r="C10" s="89"/>
      <c r="D10" s="88"/>
      <c r="E10" s="91"/>
      <c r="F10" s="91"/>
      <c r="G10" s="87"/>
      <c r="H10" s="87"/>
      <c r="I10" s="87"/>
    </row>
    <row r="11" spans="2:13" ht="14.25" customHeight="1" x14ac:dyDescent="0.25">
      <c r="B11" s="89" t="s">
        <v>778</v>
      </c>
      <c r="C11" s="92"/>
      <c r="D11" s="93"/>
      <c r="E11" s="88"/>
      <c r="F11" s="88"/>
      <c r="G11" s="87"/>
      <c r="H11" s="87"/>
      <c r="I11" s="88"/>
    </row>
    <row r="12" spans="2:13" ht="14.25" customHeight="1" x14ac:dyDescent="0.25">
      <c r="B12" s="89"/>
      <c r="C12" s="89"/>
      <c r="D12" s="93"/>
      <c r="E12" s="87"/>
      <c r="F12" s="87"/>
      <c r="G12" s="87"/>
      <c r="H12" s="87"/>
      <c r="I12" s="88"/>
      <c r="J12" s="83"/>
      <c r="K12" s="83"/>
      <c r="L12" s="83"/>
      <c r="M12" s="83"/>
    </row>
    <row r="13" spans="2:13" ht="14.25" customHeight="1" x14ac:dyDescent="0.25">
      <c r="B13" s="108" t="s">
        <v>769</v>
      </c>
      <c r="C13" s="108"/>
      <c r="D13" s="108"/>
      <c r="E13" s="108"/>
      <c r="F13" s="108"/>
      <c r="G13" s="91"/>
      <c r="H13" s="91"/>
      <c r="I13" s="91"/>
    </row>
    <row r="14" spans="2:13" ht="14.25" customHeight="1" x14ac:dyDescent="0.25">
      <c r="B14" s="108"/>
      <c r="C14" s="108"/>
      <c r="D14" s="108"/>
      <c r="E14" s="108"/>
      <c r="F14" s="108"/>
      <c r="G14" s="91"/>
      <c r="H14" s="91"/>
      <c r="I14" s="91"/>
    </row>
    <row r="15" spans="2:13" ht="14.25" customHeight="1" thickBot="1" x14ac:dyDescent="0.25">
      <c r="B15" s="94"/>
      <c r="C15" s="94"/>
      <c r="D15" s="94"/>
      <c r="E15" s="94"/>
      <c r="F15" s="94"/>
      <c r="G15" s="94"/>
      <c r="H15" s="94"/>
      <c r="I15" s="94"/>
    </row>
    <row r="16" spans="2:13" ht="22.5" customHeight="1" x14ac:dyDescent="0.25">
      <c r="B16" s="115" t="s">
        <v>762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2:13" s="84" customFormat="1" ht="27.75" customHeight="1" x14ac:dyDescent="0.25">
      <c r="B17" s="118" t="s">
        <v>758</v>
      </c>
      <c r="C17" s="119"/>
      <c r="D17" s="120"/>
      <c r="E17" s="120"/>
      <c r="F17" s="75" t="s">
        <v>756</v>
      </c>
      <c r="G17" s="98" t="s">
        <v>768</v>
      </c>
      <c r="H17" s="69" t="s">
        <v>755</v>
      </c>
      <c r="I17" s="120"/>
      <c r="J17" s="120"/>
      <c r="K17" s="121" t="s">
        <v>761</v>
      </c>
      <c r="L17" s="121"/>
      <c r="M17" s="122"/>
    </row>
    <row r="18" spans="2:13" s="84" customFormat="1" ht="57" customHeight="1" x14ac:dyDescent="0.25">
      <c r="B18" s="118" t="s">
        <v>759</v>
      </c>
      <c r="C18" s="119"/>
      <c r="D18" s="120"/>
      <c r="E18" s="120"/>
      <c r="F18" s="75" t="s">
        <v>757</v>
      </c>
      <c r="G18" s="98" t="s">
        <v>779</v>
      </c>
      <c r="H18" s="69" t="s">
        <v>760</v>
      </c>
      <c r="I18" s="120"/>
      <c r="J18" s="120"/>
      <c r="K18" s="121"/>
      <c r="L18" s="121"/>
      <c r="M18" s="122"/>
    </row>
    <row r="19" spans="2:13" s="84" customFormat="1" ht="52.5" customHeight="1" x14ac:dyDescent="0.25">
      <c r="B19" s="78" t="s">
        <v>0</v>
      </c>
      <c r="C19" s="68" t="s">
        <v>1</v>
      </c>
      <c r="D19" s="68" t="s">
        <v>2</v>
      </c>
      <c r="E19" s="68" t="s">
        <v>3</v>
      </c>
      <c r="F19" s="68" t="s">
        <v>753</v>
      </c>
      <c r="G19" s="68" t="s">
        <v>4</v>
      </c>
      <c r="H19" s="68" t="s">
        <v>5</v>
      </c>
      <c r="I19" s="74" t="s">
        <v>770</v>
      </c>
      <c r="J19" s="74" t="s">
        <v>771</v>
      </c>
      <c r="K19" s="74" t="s">
        <v>752</v>
      </c>
      <c r="L19" s="68" t="s">
        <v>6</v>
      </c>
      <c r="M19" s="79" t="s">
        <v>754</v>
      </c>
    </row>
    <row r="20" spans="2:13" ht="29.25" customHeight="1" x14ac:dyDescent="0.25">
      <c r="B20" s="80">
        <v>35104</v>
      </c>
      <c r="C20" s="70">
        <v>1</v>
      </c>
      <c r="D20" s="72" t="s">
        <v>781</v>
      </c>
      <c r="E20" s="71" t="s">
        <v>782</v>
      </c>
      <c r="F20" s="71" t="s">
        <v>787</v>
      </c>
      <c r="G20" s="72" t="s">
        <v>9</v>
      </c>
      <c r="H20" s="123">
        <v>80</v>
      </c>
      <c r="I20" s="77">
        <v>0</v>
      </c>
      <c r="J20" s="77">
        <f>I20*H20</f>
        <v>0</v>
      </c>
      <c r="K20" s="99">
        <v>0.21</v>
      </c>
      <c r="L20" s="72" t="s">
        <v>788</v>
      </c>
      <c r="M20" s="81"/>
    </row>
    <row r="21" spans="2:13" ht="32.1" customHeight="1" x14ac:dyDescent="0.25">
      <c r="B21" s="80">
        <v>35104</v>
      </c>
      <c r="C21" s="70">
        <v>2</v>
      </c>
      <c r="D21" s="71" t="s">
        <v>783</v>
      </c>
      <c r="E21" s="71" t="s">
        <v>784</v>
      </c>
      <c r="F21" s="71" t="s">
        <v>787</v>
      </c>
      <c r="G21" s="72" t="s">
        <v>9</v>
      </c>
      <c r="H21" s="123">
        <v>80</v>
      </c>
      <c r="I21" s="77">
        <v>0</v>
      </c>
      <c r="J21" s="77">
        <f t="shared" ref="J21:J22" si="0">I21*H21</f>
        <v>0</v>
      </c>
      <c r="K21" s="99">
        <v>0.21</v>
      </c>
      <c r="L21" s="72" t="s">
        <v>788</v>
      </c>
      <c r="M21" s="81"/>
    </row>
    <row r="22" spans="2:13" ht="32.1" customHeight="1" x14ac:dyDescent="0.25">
      <c r="B22" s="80">
        <v>35104</v>
      </c>
      <c r="C22" s="70">
        <v>3</v>
      </c>
      <c r="D22" s="71" t="s">
        <v>785</v>
      </c>
      <c r="E22" s="71" t="s">
        <v>786</v>
      </c>
      <c r="F22" s="71" t="s">
        <v>787</v>
      </c>
      <c r="G22" s="72" t="s">
        <v>9</v>
      </c>
      <c r="H22" s="123">
        <v>10</v>
      </c>
      <c r="I22" s="77">
        <v>0</v>
      </c>
      <c r="J22" s="77">
        <f t="shared" si="0"/>
        <v>0</v>
      </c>
      <c r="K22" s="99">
        <v>0.21</v>
      </c>
      <c r="L22" s="72" t="s">
        <v>788</v>
      </c>
      <c r="M22" s="81"/>
    </row>
    <row r="23" spans="2:13" ht="32.1" hidden="1" customHeight="1" x14ac:dyDescent="0.25">
      <c r="B23" s="80"/>
      <c r="C23" s="70"/>
      <c r="D23" s="71"/>
      <c r="E23" s="71"/>
      <c r="F23" s="71"/>
      <c r="G23" s="72"/>
      <c r="H23" s="73"/>
      <c r="I23" s="77"/>
      <c r="J23" s="77"/>
      <c r="K23" s="97"/>
      <c r="L23" s="72"/>
      <c r="M23" s="81"/>
    </row>
    <row r="24" spans="2:13" ht="32.1" hidden="1" customHeight="1" x14ac:dyDescent="0.25">
      <c r="B24" s="80"/>
      <c r="C24" s="70"/>
      <c r="D24" s="71"/>
      <c r="E24" s="71"/>
      <c r="F24" s="71"/>
      <c r="G24" s="72"/>
      <c r="H24" s="73"/>
      <c r="I24" s="77"/>
      <c r="J24" s="77"/>
      <c r="K24" s="97"/>
      <c r="L24" s="72"/>
      <c r="M24" s="81"/>
    </row>
    <row r="25" spans="2:13" ht="51" hidden="1" customHeight="1" x14ac:dyDescent="0.25">
      <c r="B25" s="80"/>
      <c r="C25" s="70"/>
      <c r="D25" s="71"/>
      <c r="E25" s="71"/>
      <c r="F25" s="76"/>
      <c r="G25" s="72"/>
      <c r="H25" s="73"/>
      <c r="I25" s="77"/>
      <c r="J25" s="77"/>
      <c r="K25" s="97"/>
      <c r="L25" s="72"/>
      <c r="M25" s="81"/>
    </row>
    <row r="26" spans="2:13" s="84" customFormat="1" ht="30.75" customHeight="1" thickBot="1" x14ac:dyDescent="0.3">
      <c r="B26" s="100" t="s">
        <v>772</v>
      </c>
      <c r="C26" s="101"/>
      <c r="D26" s="101"/>
      <c r="E26" s="101"/>
      <c r="F26" s="102"/>
      <c r="G26" s="103" t="s">
        <v>775</v>
      </c>
      <c r="H26" s="104"/>
      <c r="I26" s="105"/>
      <c r="J26" s="82">
        <f>SUM(J20:J25)</f>
        <v>0</v>
      </c>
      <c r="K26" s="106"/>
      <c r="L26" s="101"/>
      <c r="M26" s="107"/>
    </row>
    <row r="27" spans="2:13" s="84" customFormat="1" ht="30.75" customHeight="1" thickBot="1" x14ac:dyDescent="0.3">
      <c r="B27" s="100" t="s">
        <v>773</v>
      </c>
      <c r="C27" s="101"/>
      <c r="D27" s="101"/>
      <c r="E27" s="101"/>
      <c r="F27" s="102"/>
      <c r="G27" s="103" t="s">
        <v>774</v>
      </c>
      <c r="H27" s="104"/>
      <c r="I27" s="105"/>
      <c r="J27" s="82">
        <f>J26*1.21</f>
        <v>0</v>
      </c>
      <c r="K27" s="106"/>
      <c r="L27" s="101"/>
      <c r="M27" s="107"/>
    </row>
  </sheetData>
  <mergeCells count="17">
    <mergeCell ref="B6:M6"/>
    <mergeCell ref="B26:F26"/>
    <mergeCell ref="G26:I26"/>
    <mergeCell ref="K26:M26"/>
    <mergeCell ref="B16:M16"/>
    <mergeCell ref="B17:C17"/>
    <mergeCell ref="D17:E17"/>
    <mergeCell ref="I17:J17"/>
    <mergeCell ref="K17:M18"/>
    <mergeCell ref="B18:C18"/>
    <mergeCell ref="D18:E18"/>
    <mergeCell ref="I18:J18"/>
    <mergeCell ref="B27:F27"/>
    <mergeCell ref="G27:I27"/>
    <mergeCell ref="K27:M27"/>
    <mergeCell ref="B13:F14"/>
    <mergeCell ref="H8:M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Bocalandro, Eduardo</cp:lastModifiedBy>
  <cp:lastPrinted>2018-09-07T12:30:02Z</cp:lastPrinted>
  <dcterms:created xsi:type="dcterms:W3CDTF">2018-04-25T18:06:38Z</dcterms:created>
  <dcterms:modified xsi:type="dcterms:W3CDTF">2019-09-18T19:36:54Z</dcterms:modified>
</cp:coreProperties>
</file>