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Default Extension="bmp" ContentType="image/bmp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9035" windowHeight="8445"/>
  </bookViews>
  <sheets>
    <sheet name="Ingreso_Masivo_de_Ofertas" sheetId="1" r:id="rId1"/>
    <sheet name="Textos_Materiales" sheetId="2" r:id="rId2"/>
    <sheet name="Moneda" sheetId="3" state="hidden" r:id="rId3"/>
  </sheets>
  <definedNames>
    <definedName name="_xlnm.Print_Titles" localSheetId="0">Ingreso_Masivo_de_Ofertas!$7:$8</definedName>
    <definedName name="Rango_Moneda">Moneda!$A$1:$A$10</definedName>
  </definedNames>
  <calcPr calcId="125725"/>
</workbook>
</file>

<file path=xl/sharedStrings.xml><?xml version="1.0" encoding="utf-8"?>
<sst xmlns="http://schemas.openxmlformats.org/spreadsheetml/2006/main" count="502" uniqueCount="106">
  <si>
    <t/>
  </si>
  <si>
    <t xml:space="preserve">                                //PRESENTACION: GARRAFA DE 13.6 KG.</t>
  </si>
  <si>
    <t xml:space="preserve">                             //**07/05/08</t>
  </si>
  <si>
    <t xml:space="preserve">                             //REF. DUPONT: MP39 ECOLOGICO</t>
  </si>
  <si>
    <t xml:space="preserve">                          //USO AIRE ACONDICIONADO HITACHI</t>
  </si>
  <si>
    <t>#SOFSE</t>
  </si>
  <si>
    <t>.</t>
  </si>
  <si>
    <t>..</t>
  </si>
  <si>
    <t>00010</t>
  </si>
  <si>
    <t>00020</t>
  </si>
  <si>
    <t>00030</t>
  </si>
  <si>
    <t>00040</t>
  </si>
  <si>
    <t>00050</t>
  </si>
  <si>
    <t>00060</t>
  </si>
  <si>
    <t>00070</t>
  </si>
  <si>
    <t>00080</t>
  </si>
  <si>
    <t>00090</t>
  </si>
  <si>
    <t>00100</t>
  </si>
  <si>
    <t>00110</t>
  </si>
  <si>
    <t>00120</t>
  </si>
  <si>
    <t>00130</t>
  </si>
  <si>
    <t>00140</t>
  </si>
  <si>
    <t>00150</t>
  </si>
  <si>
    <t>00160</t>
  </si>
  <si>
    <t>00170</t>
  </si>
  <si>
    <t>00180</t>
  </si>
  <si>
    <t>00190</t>
  </si>
  <si>
    <t>00200</t>
  </si>
  <si>
    <t>00210</t>
  </si>
  <si>
    <t>00220</t>
  </si>
  <si>
    <t>00230</t>
  </si>
  <si>
    <t>1000003315</t>
  </si>
  <si>
    <t>10005769</t>
  </si>
  <si>
    <t>29 de Septiembre 3501 - B1826GKT</t>
  </si>
  <si>
    <t>3000010936</t>
  </si>
  <si>
    <t>3000010940</t>
  </si>
  <si>
    <t>3000010951</t>
  </si>
  <si>
    <t>3000010953</t>
  </si>
  <si>
    <t>3000010954</t>
  </si>
  <si>
    <t>3000010955</t>
  </si>
  <si>
    <t>3000010956</t>
  </si>
  <si>
    <t>3000010957</t>
  </si>
  <si>
    <t>3000010958</t>
  </si>
  <si>
    <t>6300008390</t>
  </si>
  <si>
    <t>ARS</t>
  </si>
  <si>
    <t>Av. Reservistas Argentinos 101 - C1408AIB</t>
  </si>
  <si>
    <t>C/U</t>
  </si>
  <si>
    <t>CUIT:</t>
  </si>
  <si>
    <t>Cantidad</t>
  </si>
  <si>
    <t>Clase de contratación:</t>
  </si>
  <si>
    <t>Condición de Pago:</t>
  </si>
  <si>
    <t>Denominación</t>
  </si>
  <si>
    <t>EUR</t>
  </si>
  <si>
    <t>EX-2021-58572875- -APN-GCO</t>
  </si>
  <si>
    <t>Expediente:</t>
  </si>
  <si>
    <t>Fecha de entrega</t>
  </si>
  <si>
    <t>GARRAFA PARA FLUIDO REFRIGERANTE R410A</t>
  </si>
  <si>
    <t>GAS MP39 E/GARRAFA AIRE ACONDIC HITACHI //GAS PARA UNIDAD REFRIGERADORA.</t>
  </si>
  <si>
    <t>GAS REFRIGERANTE 134 EN GARRAFA 13,6 KG</t>
  </si>
  <si>
    <t>GAS REFRIGERANTE 134 EN GARRAFA 13,6 KG - RECARGA</t>
  </si>
  <si>
    <t>GAS REFRIGERANTE EN GARRAFA R134A - 13 K</t>
  </si>
  <si>
    <t>GAS REFRIGERANTE EN GARRAFA R134A - 13 KG</t>
  </si>
  <si>
    <t>GAS REFRIGERANTE EN GARRAFA R22 - 13 KG</t>
  </si>
  <si>
    <t>GAS REFRIGERANTE EN GARRAFA R407A - 13 K</t>
  </si>
  <si>
    <t>GAS REFRIGERANTE EN GARRAFA R407A - 13 KG</t>
  </si>
  <si>
    <t>GAS REFRIGERANTE MP39 EN GARRAFA DE 13,6</t>
  </si>
  <si>
    <t>GAS REFRIGERANTE MP39 EN GARRAFA DE 13,6 KG - RECARGA</t>
  </si>
  <si>
    <t>GAS REFRIGERANTE R407C - (ENVASE + RECAR</t>
  </si>
  <si>
    <t>GAS REFRIGERANTE R407C - (ENVASE + RECARGA)</t>
  </si>
  <si>
    <t>GAS REFRIGERANTE R407C EN GARRAFA 11,35</t>
  </si>
  <si>
    <t>GAS REFRIGERANTE R407C EN GARRAFA 11,35 KG (25 LB) - NO RECARGABLE</t>
  </si>
  <si>
    <t>GAS REFRIGERANTE R407C EN GARRAFA DE 13,</t>
  </si>
  <si>
    <t>GAS REFRIGERANTE R407C EN GARRAFA DE 13,15 KG (29 LB)</t>
  </si>
  <si>
    <t>KG</t>
  </si>
  <si>
    <t>Los Nogales 1099 - B1770AQC</t>
  </si>
  <si>
    <t>Lugar de entrega</t>
  </si>
  <si>
    <t>Mantenimiento de Oferta:</t>
  </si>
  <si>
    <t>Material / Servicio</t>
  </si>
  <si>
    <t>Moneda</t>
  </si>
  <si>
    <t>Nro.Solped</t>
  </si>
  <si>
    <t>N° de Necesidad:</t>
  </si>
  <si>
    <t>Observaciones</t>
  </si>
  <si>
    <t>Padre Mujica 1365 - B2741XAH</t>
  </si>
  <si>
    <t>Petición de oferta:</t>
  </si>
  <si>
    <t>Planilla de cotización</t>
  </si>
  <si>
    <t>Pos./PetOf</t>
  </si>
  <si>
    <t>Pos./Solped</t>
  </si>
  <si>
    <t>Posición</t>
  </si>
  <si>
    <t>Proveedor:</t>
  </si>
  <si>
    <t>Simon de Iriondo 1608 - B1644BNB</t>
  </si>
  <si>
    <t>SolPed</t>
  </si>
  <si>
    <t>Subtotal</t>
  </si>
  <si>
    <t>Total de la Oferta</t>
  </si>
  <si>
    <t>UM</t>
  </si>
  <si>
    <t>USD</t>
  </si>
  <si>
    <t>Valor Unitario (IVA no incluido)</t>
  </si>
  <si>
    <t>ZTM3-CD Comp. Abreviada</t>
  </si>
</sst>
</file>

<file path=xl/styles.xml><?xml version="1.0" encoding="utf-8"?>
<styleSheet xmlns="http://schemas.openxmlformats.org/spreadsheetml/2006/main">
  <numFmts/>
  <fonts count="6"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">
    <fill>
      <patternFill patternType="none">
        <bgColor indexed="64"/>
      </patternFill>
    </fill>
    <fill>
      <patternFill patternType="gray125">
        <bgColor indexed="64"/>
      </patternFill>
    </fill>
    <fill>
      <patternFill patternType="solid">
        <fgColor rgb="FF3399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1" borderId="0" xfId="0" applyFill="1"/>
    <xf numFmtId="0" fontId="1" fillId="0" borderId="0" xfId="0" applyFont="1" applyAlignment="1">
      <alignment horizontal="general" vertical="bottom" wrapText="1"/>
    </xf>
    <xf numFmtId="0" fontId="1" fillId="0" borderId="0" xfId="0" applyFont="1"/>
    <xf numFmtId="0" fontId="1" fillId="0" borderId="0" xfId="0" applyFont="1" applyAlignment="1" applyProtection="1">
      <alignment horizontal="left" vertical="bottom" wrapText="1"/>
      <protection locked="0" hidden="0"/>
    </xf>
    <xf numFmtId="0" fontId="2" fillId="0" borderId="1" xfId="0" applyFont="1" applyBorder="1" applyAlignment="1" applyProtection="1">
      <alignment horizontal="general" vertical="bottom" wrapText="1"/>
      <protection locked="0" hidden="0"/>
    </xf>
    <xf numFmtId="0" fontId="1" fillId="0" borderId="2" xfId="0" applyFont="1" applyBorder="1"/>
    <xf numFmtId="0" fontId="1" fillId="0" borderId="2" xfId="0" applyFont="1" applyBorder="1" applyAlignment="1">
      <alignment horizontal="general" vertical="top"/>
    </xf>
    <xf numFmtId="0" fontId="3" fillId="0" borderId="0" xfId="0" applyFont="1"/>
    <xf numFmtId="0" fontId="2" fillId="0" borderId="0" xfId="0" applyFont="1"/>
    <xf numFmtId="0" fontId="0" fillId="0" borderId="1" xfId="0" applyBorder="1" applyAlignment="1">
      <alignment horizontal="center" vertical="bottom"/>
    </xf>
    <xf numFmtId="3" fontId="0" fillId="0" borderId="1" xfId="0" applyNumberFormat="1" applyBorder="1" applyAlignment="1" applyProtection="1">
      <alignment horizontal="center" vertical="bottom"/>
      <protection locked="0" hidden="0"/>
    </xf>
    <xf numFmtId="4" fontId="0" fillId="0" borderId="1" xfId="0" applyNumberFormat="1" applyBorder="1" applyProtection="1">
      <protection locked="0" hidden="0"/>
    </xf>
    <xf numFmtId="4" fontId="0" fillId="0" borderId="1" xfId="0" applyNumberFormat="1" applyBorder="1"/>
    <xf numFmtId="4" fontId="4" fillId="0" borderId="3" xfId="0" applyNumberFormat="1" applyFont="1" applyBorder="1"/>
    <xf numFmtId="0" fontId="0" fillId="0" borderId="1" xfId="0" applyBorder="1" applyAlignment="1">
      <alignment horizontal="left" vertical="bottom"/>
    </xf>
    <xf numFmtId="0" fontId="0" fillId="0" borderId="1" xfId="0" applyBorder="1" applyAlignment="1">
      <alignment horizontal="left" vertical="bottom" wrapText="1"/>
    </xf>
    <xf numFmtId="0" fontId="5" fillId="2" borderId="4" xfId="0" applyFont="1" applyFill="1" applyBorder="1" applyAlignment="1">
      <alignment horizontal="center" vertical="bottom"/>
    </xf>
    <xf numFmtId="0" fontId="4" fillId="0" borderId="3" xfId="0" applyFont="1" applyBorder="1" applyAlignment="1">
      <alignment horizontal="left" vertical="bottom"/>
    </xf>
    <xf numFmtId="0" fontId="4" fillId="0" borderId="5" xfId="0" applyFont="1" applyBorder="1" applyAlignment="1">
      <alignment horizontal="left" vertical="bottom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 hidden="0"/>
    </xf>
    <xf numFmtId="0" fontId="0" fillId="0" borderId="6" xfId="0" applyBorder="1" applyAlignment="1">
      <alignment horizontal="left" vertical="bottom"/>
    </xf>
    <xf numFmtId="0" fontId="0" fillId="0" borderId="7" xfId="0" applyBorder="1" applyAlignment="1">
      <alignment horizontal="left" vertical="bottom"/>
    </xf>
    <xf numFmtId="14" fontId="0" fillId="0" borderId="1" xfId="0" applyNumberFormat="1" applyBorder="1" applyAlignment="1">
      <alignment horizontal="center" vertical="bottom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bmp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76625" cy="723900"/>
    <xdr:pic>
      <xdr:nvPicPr>
        <xdr:cNvPr id="1" name="00505681ECD91EDBB8ED3BB0316DC1EB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 panose="020F0502020204030204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/>
</file>

<file path=xl/worksheets/_rels/sheet3.xml.rels><?xml version="1.0" encoding="utf-8" standalone="yes"?>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1" summaryRight="1"/>
  </sheetPr>
  <dimension ref="A1:M35"/>
  <sheetViews>
    <sheetView tabSelected="1" zoomScale="100" zoomScaleNormal="100" zoomScalePageLayoutView="100" zoomScaleSheetLayoutView="100" workbookViewId="0" showGridLines="1" showRowColHeaders="1">
      <selection activeCell="A1" sqref="A1"/>
    </sheetView>
  </sheetViews>
  <sheetFormatPr defaultRowHeight="12.75" x14ac:outlineLevelCol="0"/>
  <cols>
    <col min="1" max="1" width="1.1000000000000000E+01" customWidth="true"/>
    <col min="2" max="2" width="1.2000000000000000E+01" customWidth="true"/>
    <col min="3" max="3" width="1.2000000000000000E+01" customWidth="true"/>
    <col min="4" max="4" width="1.8000000000000000E+01" customWidth="true"/>
    <col min="5" max="5" width="6.0000000000000000E+01" customWidth="true"/>
    <col min="6" max="6" width="1.1000000000000000E+01" customWidth="true"/>
    <col min="7" max="7" width="3.4000000000000000E+01" customWidth="true"/>
    <col min="8" max="8" width="1.1000000000000000E+01" customWidth="true"/>
    <col min="9" max="9" width="6.0000000000000000E+00" customWidth="true"/>
    <col min="10" max="10" width="1.8000000000000000E+01" customWidth="true"/>
    <col min="11" max="11" width="2.0000000000000000E+01" customWidth="true"/>
    <col min="12" max="12" width="9.0000000000000000E+00" customWidth="true"/>
    <col min="13" max="13" width="1.7000000000000000E+01" customWidth="true"/>
  </cols>
  <sheetData>
    <row r="1" spans="1:13" customHeight="1" ht="6.0000000000000000E+01">
      <c r="A1" s="6"/>
      <c r="B1" s="6"/>
      <c r="C1" s="6"/>
    </row>
    <row r="2" spans="1:13">
      <c r="A2" s="8" t="s">
        <v>84</v>
      </c>
      <c r="B2" s="6"/>
      <c r="C2" s="6"/>
    </row>
    <row r="3" spans="1:13">
      <c r="A3" s="6" t="s">
        <v>83</v>
      </c>
      <c r="B3" s="6"/>
      <c r="C3" s="6"/>
      <c r="E3" s="3" t="s">
        <v>43</v>
      </c>
    </row>
    <row r="4" spans="1:13">
      <c r="A4" s="6" t="s">
        <v>49</v>
      </c>
      <c r="B4" s="6"/>
      <c r="C4" s="6"/>
      <c r="E4" s="3" t="s">
        <v>96</v>
      </c>
    </row>
    <row r="5" spans="1:13">
      <c r="A5" s="6" t="s">
        <v>80</v>
      </c>
      <c r="B5" s="6"/>
      <c r="C5" s="6"/>
      <c r="E5" s="3" t="s">
        <v>31</v>
      </c>
    </row>
    <row r="6" spans="1:13">
      <c r="A6" s="6" t="s">
        <v>54</v>
      </c>
      <c r="B6" s="6"/>
      <c r="C6" s="6"/>
      <c r="E6" s="3" t="s">
        <v>53</v>
      </c>
      <c r="F6" s="3" t="s">
        <v>5</v>
      </c>
    </row>
    <row r="7" spans="1:13">
      <c r="A7" s="6" t="s">
        <v>88</v>
      </c>
      <c r="B7" s="6"/>
      <c r="C7" s="6"/>
      <c r="E7" s="4"/>
    </row>
    <row r="8" spans="1:13">
      <c r="A8" s="6" t="s">
        <v>47</v>
      </c>
      <c r="B8" s="6"/>
      <c r="C8" s="6"/>
      <c r="E8" s="4"/>
    </row>
    <row r="9" spans="1:13">
      <c r="A9" s="7" t="s">
        <v>76</v>
      </c>
      <c r="B9" s="6"/>
      <c r="C9" s="6"/>
      <c r="E9" s="2"/>
    </row>
    <row r="10" spans="1:13">
      <c r="A10" s="6" t="s">
        <v>50</v>
      </c>
      <c r="B10" s="6"/>
      <c r="C10" s="6"/>
      <c r="E10" s="4"/>
    </row>
    <row r="11" spans="1:13">
      <c r="A11" s="20" t="s">
        <v>85</v>
      </c>
      <c r="B11" s="20" t="s">
        <v>79</v>
      </c>
      <c r="C11" s="20" t="s">
        <v>86</v>
      </c>
      <c r="D11" s="20" t="s">
        <v>77</v>
      </c>
      <c r="E11" s="20" t="s">
        <v>51</v>
      </c>
      <c r="F11" s="20" t="s">
        <v>55</v>
      </c>
      <c r="G11" s="20" t="s">
        <v>75</v>
      </c>
      <c r="H11" s="20" t="s">
        <v>48</v>
      </c>
      <c r="I11" s="20" t="s">
        <v>93</v>
      </c>
      <c r="J11" s="20" t="s">
        <v>95</v>
      </c>
      <c r="K11" s="20" t="s">
        <v>91</v>
      </c>
      <c r="L11" s="20" t="s">
        <v>78</v>
      </c>
      <c r="M11" s="20" t="s">
        <v>81</v>
      </c>
    </row>
    <row r="12" spans="1:13">
      <c r="A12" s="10" t="s">
        <v>8</v>
      </c>
      <c r="B12" s="10" t="s">
        <v>32</v>
      </c>
      <c r="C12" s="10" t="s">
        <v>8</v>
      </c>
      <c r="D12" s="10" t="s">
        <v>34</v>
      </c>
      <c r="E12" s="16" t="s">
        <v>67</v>
      </c>
      <c r="F12" s="24">
        <v>44438</v>
      </c>
      <c r="G12" s="16" t="s">
        <v>74</v>
      </c>
      <c r="H12" s="11">
        <v>10.000000000000000</v>
      </c>
      <c r="I12" s="10" t="s">
        <v>73</v>
      </c>
      <c r="J12" s="12"/>
      <c r="K12" s="13">
        <f>=H12*J12</f>
      </c>
      <c r="L12" s="21" t="s">
        <v>44</v>
      </c>
      <c r="M12" s="5"/>
    </row>
    <row r="13" spans="1:13">
      <c r="A13" s="10" t="s">
        <v>9</v>
      </c>
      <c r="B13" s="10" t="s">
        <v>32</v>
      </c>
      <c r="C13" s="10" t="s">
        <v>9</v>
      </c>
      <c r="D13" s="10" t="s">
        <v>35</v>
      </c>
      <c r="E13" s="16" t="s">
        <v>56</v>
      </c>
      <c r="F13" s="24">
        <v>44438</v>
      </c>
      <c r="G13" s="16" t="s">
        <v>74</v>
      </c>
      <c r="H13" s="11">
        <v>25.000000000000000</v>
      </c>
      <c r="I13" s="10" t="s">
        <v>46</v>
      </c>
      <c r="J13" s="12"/>
      <c r="K13" s="13">
        <f>=H13*J13</f>
      </c>
      <c r="L13" s="21" t="s">
        <v>44</v>
      </c>
      <c r="M13" s="5"/>
    </row>
    <row r="14" spans="1:13">
      <c r="A14" s="10" t="s">
        <v>10</v>
      </c>
      <c r="B14" s="10" t="s">
        <v>32</v>
      </c>
      <c r="C14" s="10" t="s">
        <v>10</v>
      </c>
      <c r="D14" s="10" t="s">
        <v>36</v>
      </c>
      <c r="E14" s="16" t="s">
        <v>65</v>
      </c>
      <c r="F14" s="24">
        <v>44438</v>
      </c>
      <c r="G14" s="16" t="s">
        <v>74</v>
      </c>
      <c r="H14" s="11">
        <v>10.000000000000000</v>
      </c>
      <c r="I14" s="10" t="s">
        <v>46</v>
      </c>
      <c r="J14" s="12"/>
      <c r="K14" s="13">
        <f>=H14*J14</f>
      </c>
      <c r="L14" s="21" t="s">
        <v>44</v>
      </c>
      <c r="M14" s="5"/>
    </row>
    <row r="15" spans="1:13">
      <c r="A15" s="10" t="s">
        <v>11</v>
      </c>
      <c r="B15" s="10" t="s">
        <v>32</v>
      </c>
      <c r="C15" s="10" t="s">
        <v>11</v>
      </c>
      <c r="D15" s="10" t="s">
        <v>37</v>
      </c>
      <c r="E15" s="16" t="s">
        <v>58</v>
      </c>
      <c r="F15" s="24">
        <v>44438</v>
      </c>
      <c r="G15" s="16" t="s">
        <v>74</v>
      </c>
      <c r="H15" s="11">
        <v>8.0000000000000000</v>
      </c>
      <c r="I15" s="10" t="s">
        <v>46</v>
      </c>
      <c r="J15" s="12"/>
      <c r="K15" s="13">
        <f>=H15*J15</f>
      </c>
      <c r="L15" s="21" t="s">
        <v>44</v>
      </c>
      <c r="M15" s="5"/>
    </row>
    <row r="16" spans="1:13">
      <c r="A16" s="10" t="s">
        <v>12</v>
      </c>
      <c r="B16" s="10" t="s">
        <v>32</v>
      </c>
      <c r="C16" s="10" t="s">
        <v>12</v>
      </c>
      <c r="D16" s="10" t="s">
        <v>40</v>
      </c>
      <c r="E16" s="16" t="s">
        <v>60</v>
      </c>
      <c r="F16" s="24">
        <v>44438</v>
      </c>
      <c r="G16" s="16" t="s">
        <v>74</v>
      </c>
      <c r="H16" s="11">
        <v>10.000000000000000</v>
      </c>
      <c r="I16" s="10" t="s">
        <v>46</v>
      </c>
      <c r="J16" s="12"/>
      <c r="K16" s="13">
        <f>=H16*J16</f>
      </c>
      <c r="L16" s="21" t="s">
        <v>44</v>
      </c>
      <c r="M16" s="5"/>
    </row>
    <row r="17" spans="1:13">
      <c r="A17" s="10" t="s">
        <v>13</v>
      </c>
      <c r="B17" s="10" t="s">
        <v>32</v>
      </c>
      <c r="C17" s="10" t="s">
        <v>13</v>
      </c>
      <c r="D17" s="10" t="s">
        <v>41</v>
      </c>
      <c r="E17" s="16" t="s">
        <v>63</v>
      </c>
      <c r="F17" s="24">
        <v>44438</v>
      </c>
      <c r="G17" s="16" t="s">
        <v>74</v>
      </c>
      <c r="H17" s="11">
        <v>10.000000000000000</v>
      </c>
      <c r="I17" s="10" t="s">
        <v>46</v>
      </c>
      <c r="J17" s="12"/>
      <c r="K17" s="13">
        <f>=H17*J17</f>
      </c>
      <c r="L17" s="21" t="s">
        <v>44</v>
      </c>
      <c r="M17" s="5"/>
    </row>
    <row r="18" spans="1:13">
      <c r="A18" s="10" t="s">
        <v>14</v>
      </c>
      <c r="B18" s="10" t="s">
        <v>32</v>
      </c>
      <c r="C18" s="10" t="s">
        <v>14</v>
      </c>
      <c r="D18" s="10" t="s">
        <v>42</v>
      </c>
      <c r="E18" s="16" t="s">
        <v>62</v>
      </c>
      <c r="F18" s="24">
        <v>44438</v>
      </c>
      <c r="G18" s="16" t="s">
        <v>74</v>
      </c>
      <c r="H18" s="11">
        <v>20.000000000000000</v>
      </c>
      <c r="I18" s="10" t="s">
        <v>46</v>
      </c>
      <c r="J18" s="12"/>
      <c r="K18" s="13">
        <f>=H18*J18</f>
      </c>
      <c r="L18" s="21" t="s">
        <v>44</v>
      </c>
      <c r="M18" s="5"/>
    </row>
    <row r="19" spans="1:13">
      <c r="A19" s="10" t="s">
        <v>15</v>
      </c>
      <c r="B19" s="10" t="s">
        <v>32</v>
      </c>
      <c r="C19" s="10" t="s">
        <v>15</v>
      </c>
      <c r="D19" s="10" t="s">
        <v>35</v>
      </c>
      <c r="E19" s="16" t="s">
        <v>56</v>
      </c>
      <c r="F19" s="24">
        <v>44438</v>
      </c>
      <c r="G19" s="16" t="s">
        <v>89</v>
      </c>
      <c r="H19" s="11">
        <v>1.0000000000000000</v>
      </c>
      <c r="I19" s="10" t="s">
        <v>46</v>
      </c>
      <c r="J19" s="12"/>
      <c r="K19" s="13">
        <f>=H19*J19</f>
      </c>
      <c r="L19" s="21" t="s">
        <v>44</v>
      </c>
      <c r="M19" s="5"/>
    </row>
    <row r="20" spans="1:13">
      <c r="A20" s="10" t="s">
        <v>16</v>
      </c>
      <c r="B20" s="10" t="s">
        <v>32</v>
      </c>
      <c r="C20" s="10" t="s">
        <v>16</v>
      </c>
      <c r="D20" s="10" t="s">
        <v>40</v>
      </c>
      <c r="E20" s="16" t="s">
        <v>60</v>
      </c>
      <c r="F20" s="24">
        <v>44438</v>
      </c>
      <c r="G20" s="16" t="s">
        <v>89</v>
      </c>
      <c r="H20" s="11">
        <v>3.0000000000000000</v>
      </c>
      <c r="I20" s="10" t="s">
        <v>46</v>
      </c>
      <c r="J20" s="12"/>
      <c r="K20" s="13">
        <f>=H20*J20</f>
      </c>
      <c r="L20" s="21" t="s">
        <v>44</v>
      </c>
      <c r="M20" s="5"/>
    </row>
    <row r="21" spans="1:13">
      <c r="A21" s="10" t="s">
        <v>17</v>
      </c>
      <c r="B21" s="10" t="s">
        <v>32</v>
      </c>
      <c r="C21" s="10" t="s">
        <v>17</v>
      </c>
      <c r="D21" s="10" t="s">
        <v>42</v>
      </c>
      <c r="E21" s="16" t="s">
        <v>62</v>
      </c>
      <c r="F21" s="24">
        <v>44438</v>
      </c>
      <c r="G21" s="16" t="s">
        <v>89</v>
      </c>
      <c r="H21" s="11">
        <v>3.0000000000000000</v>
      </c>
      <c r="I21" s="10" t="s">
        <v>46</v>
      </c>
      <c r="J21" s="12"/>
      <c r="K21" s="13">
        <f>=H21*J21</f>
      </c>
      <c r="L21" s="21" t="s">
        <v>44</v>
      </c>
      <c r="M21" s="5"/>
    </row>
    <row r="22" spans="1:13">
      <c r="A22" s="10" t="s">
        <v>18</v>
      </c>
      <c r="B22" s="10" t="s">
        <v>32</v>
      </c>
      <c r="C22" s="10" t="s">
        <v>18</v>
      </c>
      <c r="D22" s="10" t="s">
        <v>35</v>
      </c>
      <c r="E22" s="16" t="s">
        <v>56</v>
      </c>
      <c r="F22" s="24">
        <v>44438</v>
      </c>
      <c r="G22" s="16" t="s">
        <v>33</v>
      </c>
      <c r="H22" s="11">
        <v>25.000000000000000</v>
      </c>
      <c r="I22" s="10" t="s">
        <v>46</v>
      </c>
      <c r="J22" s="12"/>
      <c r="K22" s="13">
        <f>=H22*J22</f>
      </c>
      <c r="L22" s="21" t="s">
        <v>44</v>
      </c>
      <c r="M22" s="5"/>
    </row>
    <row r="23" spans="1:13">
      <c r="A23" s="10" t="s">
        <v>19</v>
      </c>
      <c r="B23" s="10" t="s">
        <v>32</v>
      </c>
      <c r="C23" s="10" t="s">
        <v>19</v>
      </c>
      <c r="D23" s="10" t="s">
        <v>38</v>
      </c>
      <c r="E23" s="16" t="s">
        <v>71</v>
      </c>
      <c r="F23" s="24">
        <v>44438</v>
      </c>
      <c r="G23" s="16" t="s">
        <v>33</v>
      </c>
      <c r="H23" s="11">
        <v>6.0000000000000000</v>
      </c>
      <c r="I23" s="10" t="s">
        <v>46</v>
      </c>
      <c r="J23" s="12"/>
      <c r="K23" s="13">
        <f>=H23*J23</f>
      </c>
      <c r="L23" s="21" t="s">
        <v>44</v>
      </c>
      <c r="M23" s="5"/>
    </row>
    <row r="24" spans="1:13">
      <c r="A24" s="10" t="s">
        <v>20</v>
      </c>
      <c r="B24" s="10" t="s">
        <v>32</v>
      </c>
      <c r="C24" s="10" t="s">
        <v>20</v>
      </c>
      <c r="D24" s="10" t="s">
        <v>42</v>
      </c>
      <c r="E24" s="16" t="s">
        <v>62</v>
      </c>
      <c r="F24" s="24">
        <v>44438</v>
      </c>
      <c r="G24" s="16" t="s">
        <v>33</v>
      </c>
      <c r="H24" s="11">
        <v>20.000000000000000</v>
      </c>
      <c r="I24" s="10" t="s">
        <v>46</v>
      </c>
      <c r="J24" s="12"/>
      <c r="K24" s="13">
        <f>=H24*J24</f>
      </c>
      <c r="L24" s="21" t="s">
        <v>44</v>
      </c>
      <c r="M24" s="5"/>
    </row>
    <row r="25" spans="1:13">
      <c r="A25" s="10" t="s">
        <v>21</v>
      </c>
      <c r="B25" s="10" t="s">
        <v>32</v>
      </c>
      <c r="C25" s="10" t="s">
        <v>21</v>
      </c>
      <c r="D25" s="10" t="s">
        <v>35</v>
      </c>
      <c r="E25" s="16" t="s">
        <v>56</v>
      </c>
      <c r="F25" s="24">
        <v>44438</v>
      </c>
      <c r="G25" s="16" t="s">
        <v>82</v>
      </c>
      <c r="H25" s="11">
        <v>25.000000000000000</v>
      </c>
      <c r="I25" s="10" t="s">
        <v>46</v>
      </c>
      <c r="J25" s="12"/>
      <c r="K25" s="13">
        <f>=H25*J25</f>
      </c>
      <c r="L25" s="21" t="s">
        <v>44</v>
      </c>
      <c r="M25" s="5"/>
    </row>
    <row r="26" spans="1:13">
      <c r="A26" s="10" t="s">
        <v>22</v>
      </c>
      <c r="B26" s="10" t="s">
        <v>32</v>
      </c>
      <c r="C26" s="10" t="s">
        <v>22</v>
      </c>
      <c r="D26" s="10" t="s">
        <v>36</v>
      </c>
      <c r="E26" s="16" t="s">
        <v>65</v>
      </c>
      <c r="F26" s="24">
        <v>44438</v>
      </c>
      <c r="G26" s="16" t="s">
        <v>82</v>
      </c>
      <c r="H26" s="11">
        <v>10.000000000000000</v>
      </c>
      <c r="I26" s="10" t="s">
        <v>46</v>
      </c>
      <c r="J26" s="12"/>
      <c r="K26" s="13">
        <f>=H26*J26</f>
      </c>
      <c r="L26" s="21" t="s">
        <v>44</v>
      </c>
      <c r="M26" s="5"/>
    </row>
    <row r="27" spans="1:13">
      <c r="A27" s="10" t="s">
        <v>23</v>
      </c>
      <c r="B27" s="10" t="s">
        <v>32</v>
      </c>
      <c r="C27" s="10" t="s">
        <v>23</v>
      </c>
      <c r="D27" s="10" t="s">
        <v>38</v>
      </c>
      <c r="E27" s="16" t="s">
        <v>71</v>
      </c>
      <c r="F27" s="24">
        <v>44438</v>
      </c>
      <c r="G27" s="16" t="s">
        <v>82</v>
      </c>
      <c r="H27" s="11">
        <v>10.000000000000000</v>
      </c>
      <c r="I27" s="10" t="s">
        <v>46</v>
      </c>
      <c r="J27" s="12"/>
      <c r="K27" s="13">
        <f>=H27*J27</f>
      </c>
      <c r="L27" s="21" t="s">
        <v>44</v>
      </c>
      <c r="M27" s="5"/>
    </row>
    <row r="28" spans="1:13">
      <c r="A28" s="10" t="s">
        <v>24</v>
      </c>
      <c r="B28" s="10" t="s">
        <v>32</v>
      </c>
      <c r="C28" s="10" t="s">
        <v>24</v>
      </c>
      <c r="D28" s="10" t="s">
        <v>40</v>
      </c>
      <c r="E28" s="16" t="s">
        <v>60</v>
      </c>
      <c r="F28" s="24">
        <v>44438</v>
      </c>
      <c r="G28" s="16" t="s">
        <v>82</v>
      </c>
      <c r="H28" s="11">
        <v>10.000000000000000</v>
      </c>
      <c r="I28" s="10" t="s">
        <v>46</v>
      </c>
      <c r="J28" s="12"/>
      <c r="K28" s="13">
        <f>=H28*J28</f>
      </c>
      <c r="L28" s="21" t="s">
        <v>44</v>
      </c>
      <c r="M28" s="5"/>
    </row>
    <row r="29" spans="1:13">
      <c r="A29" s="10" t="s">
        <v>25</v>
      </c>
      <c r="B29" s="10" t="s">
        <v>32</v>
      </c>
      <c r="C29" s="10" t="s">
        <v>25</v>
      </c>
      <c r="D29" s="10" t="s">
        <v>42</v>
      </c>
      <c r="E29" s="16" t="s">
        <v>62</v>
      </c>
      <c r="F29" s="24">
        <v>44438</v>
      </c>
      <c r="G29" s="16" t="s">
        <v>82</v>
      </c>
      <c r="H29" s="11">
        <v>20.000000000000000</v>
      </c>
      <c r="I29" s="10" t="s">
        <v>46</v>
      </c>
      <c r="J29" s="12"/>
      <c r="K29" s="13">
        <f>=H29*J29</f>
      </c>
      <c r="L29" s="21" t="s">
        <v>44</v>
      </c>
      <c r="M29" s="5"/>
    </row>
    <row r="30" spans="1:13">
      <c r="A30" s="10" t="s">
        <v>26</v>
      </c>
      <c r="B30" s="10" t="s">
        <v>32</v>
      </c>
      <c r="C30" s="10" t="s">
        <v>26</v>
      </c>
      <c r="D30" s="10" t="s">
        <v>36</v>
      </c>
      <c r="E30" s="16" t="s">
        <v>65</v>
      </c>
      <c r="F30" s="24">
        <v>44438</v>
      </c>
      <c r="G30" s="16" t="s">
        <v>45</v>
      </c>
      <c r="H30" s="11">
        <v>2.0000000000000000</v>
      </c>
      <c r="I30" s="10" t="s">
        <v>46</v>
      </c>
      <c r="J30" s="12"/>
      <c r="K30" s="13">
        <f>=H30*J30</f>
      </c>
      <c r="L30" s="21" t="s">
        <v>44</v>
      </c>
      <c r="M30" s="5"/>
    </row>
    <row r="31" spans="1:13">
      <c r="A31" s="10" t="s">
        <v>27</v>
      </c>
      <c r="B31" s="10" t="s">
        <v>32</v>
      </c>
      <c r="C31" s="10" t="s">
        <v>27</v>
      </c>
      <c r="D31" s="10" t="s">
        <v>37</v>
      </c>
      <c r="E31" s="16" t="s">
        <v>58</v>
      </c>
      <c r="F31" s="24">
        <v>44438</v>
      </c>
      <c r="G31" s="16" t="s">
        <v>45</v>
      </c>
      <c r="H31" s="11">
        <v>1.0000000000000000</v>
      </c>
      <c r="I31" s="10" t="s">
        <v>46</v>
      </c>
      <c r="J31" s="12"/>
      <c r="K31" s="13">
        <f>=H31*J31</f>
      </c>
      <c r="L31" s="21" t="s">
        <v>44</v>
      </c>
      <c r="M31" s="5"/>
    </row>
    <row r="32" spans="1:13">
      <c r="A32" s="10" t="s">
        <v>28</v>
      </c>
      <c r="B32" s="10" t="s">
        <v>32</v>
      </c>
      <c r="C32" s="10" t="s">
        <v>28</v>
      </c>
      <c r="D32" s="10" t="s">
        <v>39</v>
      </c>
      <c r="E32" s="16" t="s">
        <v>69</v>
      </c>
      <c r="F32" s="24">
        <v>44438</v>
      </c>
      <c r="G32" s="16" t="s">
        <v>45</v>
      </c>
      <c r="H32" s="11">
        <v>10.000000000000000</v>
      </c>
      <c r="I32" s="10" t="s">
        <v>46</v>
      </c>
      <c r="J32" s="12"/>
      <c r="K32" s="13">
        <f>=H32*J32</f>
      </c>
      <c r="L32" s="21" t="s">
        <v>44</v>
      </c>
      <c r="M32" s="5"/>
    </row>
    <row r="33" spans="1:13">
      <c r="A33" s="10" t="s">
        <v>29</v>
      </c>
      <c r="B33" s="10" t="s">
        <v>32</v>
      </c>
      <c r="C33" s="10" t="s">
        <v>29</v>
      </c>
      <c r="D33" s="10" t="s">
        <v>40</v>
      </c>
      <c r="E33" s="16" t="s">
        <v>60</v>
      </c>
      <c r="F33" s="24">
        <v>44438</v>
      </c>
      <c r="G33" s="16" t="s">
        <v>45</v>
      </c>
      <c r="H33" s="11">
        <v>10.000000000000000</v>
      </c>
      <c r="I33" s="10" t="s">
        <v>46</v>
      </c>
      <c r="J33" s="12"/>
      <c r="K33" s="13">
        <f>=H33*J33</f>
      </c>
      <c r="L33" s="21" t="s">
        <v>44</v>
      </c>
      <c r="M33" s="5"/>
    </row>
    <row r="34" spans="1:13">
      <c r="A34" s="10" t="s">
        <v>30</v>
      </c>
      <c r="B34" s="10" t="s">
        <v>32</v>
      </c>
      <c r="C34" s="10" t="s">
        <v>30</v>
      </c>
      <c r="D34" s="10" t="s">
        <v>42</v>
      </c>
      <c r="E34" s="16" t="s">
        <v>62</v>
      </c>
      <c r="F34" s="24">
        <v>44438</v>
      </c>
      <c r="G34" s="16" t="s">
        <v>45</v>
      </c>
      <c r="H34" s="11">
        <v>6.0000000000000000</v>
      </c>
      <c r="I34" s="10" t="s">
        <v>46</v>
      </c>
      <c r="J34" s="12"/>
      <c r="K34" s="13">
        <f>=H34*J34</f>
      </c>
      <c r="L34" s="21" t="s">
        <v>44</v>
      </c>
      <c r="M34" s="5"/>
    </row>
    <row r="35" spans="1:13">
      <c r="A35" s="17"/>
      <c r="B35" s="17"/>
      <c r="C35" s="17"/>
      <c r="D35" s="17"/>
      <c r="E35" s="17" t="s">
        <v>92</v>
      </c>
      <c r="F35" s="17"/>
      <c r="G35" s="17"/>
      <c r="H35" s="17"/>
      <c r="I35" s="17"/>
      <c r="J35" s="17"/>
      <c r="K35" s="14">
        <f>SUM(K12:K34)</f>
      </c>
      <c r="L35" s="19" t="s">
        <v>44</v>
      </c>
    </row>
  </sheetData>
  <sheetProtection password="97F8" autoFilter="0" deleteColumns="0" deleteRows="0" formatCells="0" formatColumns="0" formatRows="0" insertColumns="0" insertHyperlinks="0" insertRows="0" objects="0" pivotTables="0" scenarios="0" selectLockedCells="0" selectUnlockedCells="0" sheet="1" sort="0"/>
  <dataValidations>
    <dataValidation type="list" allowBlank="0" showInputMessage="1" showErrorMessage="1" showDropDown="0" sqref="L12:L34">
      <formula1>Rango_Moneda</formula1>
    </dataValidation>
  </dataValidations>
  <pageMargins left="0.20" right="0.20" top="0.20" bottom="0.20" header="0.20" footer="0.20"/>
  <pageSetup orientation="landscape" paperSize="9" scale="6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1" summaryRight="1"/>
  </sheetPr>
  <dimension ref="A2:D89"/>
  <sheetViews>
    <sheetView tabSelected="0" zoomScale="100" zoomScaleNormal="100" zoomScalePageLayoutView="100" zoomScaleSheetLayoutView="100" workbookViewId="0" showGridLines="1" showRowColHeaders="1">
      <pane ySplit="2" topLeftCell="A3" activePane="bottomRight" state="frozen"/>
      <selection activeCell="A1" sqref="A1"/>
    </sheetView>
  </sheetViews>
  <sheetFormatPr defaultRowHeight="12.75" x14ac:outlineLevelCol="0"/>
  <cols>
    <col min="1" max="1" width="3.3000000000000000E+01" customWidth="true"/>
    <col min="2" max="2" width="2.0000000000000000E+01" customWidth="true"/>
    <col min="3" max="3" width="6.0000000000000000E+01" customWidth="true"/>
    <col min="4" max="4" width="7.0000000000000000E+01" customWidth="true"/>
  </cols>
  <sheetData>
    <row r="1" spans="1:4">
      <c r=""/>
    </row>
    <row r="2" spans="1:4">
      <c r="A2" s="20" t="s">
        <v>90</v>
      </c>
      <c r="B2" s="20" t="s">
        <v>87</v>
      </c>
      <c r="C2" s="20" t="s">
        <v>77</v>
      </c>
      <c r="D2" s="20" t="s">
        <v>51</v>
      </c>
    </row>
    <row r="3" spans="1:4">
      <c r="A3" s="10" t="s">
        <v>32</v>
      </c>
      <c r="B3" s="10" t="s">
        <v>8</v>
      </c>
      <c r="C3" s="10" t="s">
        <v>34</v>
      </c>
      <c r="D3" s="22" t="s">
        <v>68</v>
      </c>
    </row>
    <row r="4" spans="1:4">
      <c r="D4" s="22"/>
    </row>
    <row r="5" spans="1:4">
      <c r="D5" s="22" t="s">
        <v>7</v>
      </c>
    </row>
    <row r="6" spans="1:4">
      <c r="D6" s="22"/>
    </row>
    <row r="7" spans="1:4">
      <c r="D7" s="23" t="s">
        <v>6</v>
      </c>
    </row>
    <row r="8" spans="1:4">
      <c r="A8" s="10" t="s">
        <v>32</v>
      </c>
      <c r="B8" s="10" t="s">
        <v>9</v>
      </c>
      <c r="C8" s="10" t="s">
        <v>35</v>
      </c>
      <c r="D8" s="22" t="s">
        <v>56</v>
      </c>
    </row>
    <row r="9" spans="1:4">
      <c r="D9" s="22"/>
    </row>
    <row r="10" spans="1:4">
      <c r="D10" s="23"/>
    </row>
    <row r="11" spans="1:4">
      <c r="A11" s="10" t="s">
        <v>32</v>
      </c>
      <c r="B11" s="10" t="s">
        <v>10</v>
      </c>
      <c r="C11" s="10" t="s">
        <v>36</v>
      </c>
      <c r="D11" s="22" t="s">
        <v>66</v>
      </c>
    </row>
    <row r="12" spans="1:4">
      <c r="D12" s="22"/>
    </row>
    <row r="13" spans="1:4">
      <c r="D13" s="22" t="s">
        <v>57</v>
      </c>
    </row>
    <row r="14" spans="1:4">
      <c r="D14" s="22" t="s">
        <v>3</v>
      </c>
    </row>
    <row r="15" spans="1:4">
      <c r="D15" s="22" t="s">
        <v>1</v>
      </c>
    </row>
    <row r="16" spans="1:4">
      <c r="D16" s="22" t="s">
        <v>4</v>
      </c>
    </row>
    <row r="17" spans="1:4">
      <c r="D17" s="23" t="s">
        <v>2</v>
      </c>
    </row>
    <row r="18" spans="1:4">
      <c r="A18" s="10" t="s">
        <v>32</v>
      </c>
      <c r="B18" s="10" t="s">
        <v>11</v>
      </c>
      <c r="C18" s="10" t="s">
        <v>37</v>
      </c>
      <c r="D18" s="22" t="s">
        <v>59</v>
      </c>
    </row>
    <row r="19" spans="1:4">
      <c r="D19" s="22"/>
    </row>
    <row r="20" spans="1:4">
      <c r="D20" s="23"/>
    </row>
    <row r="21" spans="1:4">
      <c r="A21" s="10" t="s">
        <v>32</v>
      </c>
      <c r="B21" s="10" t="s">
        <v>12</v>
      </c>
      <c r="C21" s="10" t="s">
        <v>40</v>
      </c>
      <c r="D21" s="22" t="s">
        <v>61</v>
      </c>
    </row>
    <row r="22" spans="1:4">
      <c r="D22" s="22"/>
    </row>
    <row r="23" spans="1:4">
      <c r="D23" s="23"/>
    </row>
    <row r="24" spans="1:4">
      <c r="A24" s="10" t="s">
        <v>32</v>
      </c>
      <c r="B24" s="10" t="s">
        <v>13</v>
      </c>
      <c r="C24" s="10" t="s">
        <v>41</v>
      </c>
      <c r="D24" s="22" t="s">
        <v>64</v>
      </c>
    </row>
    <row r="25" spans="1:4">
      <c r="D25" s="22"/>
    </row>
    <row r="26" spans="1:4">
      <c r="D26" s="23"/>
    </row>
    <row r="27" spans="1:4">
      <c r="A27" s="10" t="s">
        <v>32</v>
      </c>
      <c r="B27" s="10" t="s">
        <v>14</v>
      </c>
      <c r="C27" s="10" t="s">
        <v>42</v>
      </c>
      <c r="D27" s="22" t="s">
        <v>62</v>
      </c>
    </row>
    <row r="28" spans="1:4">
      <c r="D28" s="22"/>
    </row>
    <row r="29" spans="1:4">
      <c r="D29" s="23"/>
    </row>
    <row r="30" spans="1:4">
      <c r="A30" s="10" t="s">
        <v>32</v>
      </c>
      <c r="B30" s="10" t="s">
        <v>15</v>
      </c>
      <c r="C30" s="10" t="s">
        <v>35</v>
      </c>
      <c r="D30" s="22" t="s">
        <v>56</v>
      </c>
    </row>
    <row r="31" spans="1:4">
      <c r="D31" s="22"/>
    </row>
    <row r="32" spans="1:4">
      <c r="D32" s="23"/>
    </row>
    <row r="33" spans="1:4">
      <c r="A33" s="10" t="s">
        <v>32</v>
      </c>
      <c r="B33" s="10" t="s">
        <v>16</v>
      </c>
      <c r="C33" s="10" t="s">
        <v>40</v>
      </c>
      <c r="D33" s="22" t="s">
        <v>61</v>
      </c>
    </row>
    <row r="34" spans="1:4">
      <c r="D34" s="22"/>
    </row>
    <row r="35" spans="1:4">
      <c r="D35" s="23"/>
    </row>
    <row r="36" spans="1:4">
      <c r="A36" s="10" t="s">
        <v>32</v>
      </c>
      <c r="B36" s="10" t="s">
        <v>17</v>
      </c>
      <c r="C36" s="10" t="s">
        <v>42</v>
      </c>
      <c r="D36" s="22" t="s">
        <v>62</v>
      </c>
    </row>
    <row r="37" spans="1:4">
      <c r="D37" s="22"/>
    </row>
    <row r="38" spans="1:4">
      <c r="D38" s="23"/>
    </row>
    <row r="39" spans="1:4">
      <c r="A39" s="10" t="s">
        <v>32</v>
      </c>
      <c r="B39" s="10" t="s">
        <v>18</v>
      </c>
      <c r="C39" s="10" t="s">
        <v>35</v>
      </c>
      <c r="D39" s="22" t="s">
        <v>56</v>
      </c>
    </row>
    <row r="40" spans="1:4">
      <c r="D40" s="22"/>
    </row>
    <row r="41" spans="1:4">
      <c r="D41" s="23"/>
    </row>
    <row r="42" spans="1:4">
      <c r="A42" s="10" t="s">
        <v>32</v>
      </c>
      <c r="B42" s="10" t="s">
        <v>19</v>
      </c>
      <c r="C42" s="10" t="s">
        <v>38</v>
      </c>
      <c r="D42" s="22" t="s">
        <v>72</v>
      </c>
    </row>
    <row r="43" spans="1:4">
      <c r="D43" s="22"/>
    </row>
    <row r="44" spans="1:4">
      <c r="D44" s="22" t="s">
        <v>7</v>
      </c>
    </row>
    <row r="45" spans="1:4">
      <c r="D45" s="22"/>
    </row>
    <row r="46" spans="1:4">
      <c r="D46" s="23" t="s">
        <v>6</v>
      </c>
    </row>
    <row r="47" spans="1:4">
      <c r="A47" s="10" t="s">
        <v>32</v>
      </c>
      <c r="B47" s="10" t="s">
        <v>20</v>
      </c>
      <c r="C47" s="10" t="s">
        <v>42</v>
      </c>
      <c r="D47" s="22" t="s">
        <v>62</v>
      </c>
    </row>
    <row r="48" spans="1:4">
      <c r="D48" s="22"/>
    </row>
    <row r="49" spans="1:4">
      <c r="D49" s="23"/>
    </row>
    <row r="50" spans="1:4">
      <c r="A50" s="10" t="s">
        <v>32</v>
      </c>
      <c r="B50" s="10" t="s">
        <v>21</v>
      </c>
      <c r="C50" s="10" t="s">
        <v>35</v>
      </c>
      <c r="D50" s="22" t="s">
        <v>56</v>
      </c>
    </row>
    <row r="51" spans="1:4">
      <c r="D51" s="22"/>
    </row>
    <row r="52" spans="1:4">
      <c r="D52" s="23"/>
    </row>
    <row r="53" spans="1:4">
      <c r="A53" s="10" t="s">
        <v>32</v>
      </c>
      <c r="B53" s="10" t="s">
        <v>22</v>
      </c>
      <c r="C53" s="10" t="s">
        <v>36</v>
      </c>
      <c r="D53" s="22" t="s">
        <v>66</v>
      </c>
    </row>
    <row r="54" spans="1:4">
      <c r="D54" s="22"/>
    </row>
    <row r="55" spans="1:4">
      <c r="D55" s="22" t="s">
        <v>57</v>
      </c>
    </row>
    <row r="56" spans="1:4">
      <c r="D56" s="22" t="s">
        <v>3</v>
      </c>
    </row>
    <row r="57" spans="1:4">
      <c r="D57" s="22" t="s">
        <v>1</v>
      </c>
    </row>
    <row r="58" spans="1:4">
      <c r="D58" s="22" t="s">
        <v>4</v>
      </c>
    </row>
    <row r="59" spans="1:4">
      <c r="D59" s="23" t="s">
        <v>2</v>
      </c>
    </row>
    <row r="60" spans="1:4">
      <c r="A60" s="10" t="s">
        <v>32</v>
      </c>
      <c r="B60" s="10" t="s">
        <v>23</v>
      </c>
      <c r="C60" s="10" t="s">
        <v>38</v>
      </c>
      <c r="D60" s="22" t="s">
        <v>72</v>
      </c>
    </row>
    <row r="61" spans="1:4">
      <c r="D61" s="22"/>
    </row>
    <row r="62" spans="1:4">
      <c r="D62" s="22" t="s">
        <v>7</v>
      </c>
    </row>
    <row r="63" spans="1:4">
      <c r="D63" s="22"/>
    </row>
    <row r="64" spans="1:4">
      <c r="D64" s="23" t="s">
        <v>6</v>
      </c>
    </row>
    <row r="65" spans="1:4">
      <c r="A65" s="10" t="s">
        <v>32</v>
      </c>
      <c r="B65" s="10" t="s">
        <v>24</v>
      </c>
      <c r="C65" s="10" t="s">
        <v>40</v>
      </c>
      <c r="D65" s="22" t="s">
        <v>61</v>
      </c>
    </row>
    <row r="66" spans="1:4">
      <c r="D66" s="22"/>
    </row>
    <row r="67" spans="1:4">
      <c r="D67" s="23"/>
    </row>
    <row r="68" spans="1:4">
      <c r="A68" s="10" t="s">
        <v>32</v>
      </c>
      <c r="B68" s="10" t="s">
        <v>25</v>
      </c>
      <c r="C68" s="10" t="s">
        <v>42</v>
      </c>
      <c r="D68" s="22" t="s">
        <v>62</v>
      </c>
    </row>
    <row r="69" spans="1:4">
      <c r="D69" s="22"/>
    </row>
    <row r="70" spans="1:4">
      <c r="D70" s="23"/>
    </row>
    <row r="71" spans="1:4">
      <c r="A71" s="10" t="s">
        <v>32</v>
      </c>
      <c r="B71" s="10" t="s">
        <v>26</v>
      </c>
      <c r="C71" s="10" t="s">
        <v>36</v>
      </c>
      <c r="D71" s="22" t="s">
        <v>66</v>
      </c>
    </row>
    <row r="72" spans="1:4">
      <c r="D72" s="22"/>
    </row>
    <row r="73" spans="1:4">
      <c r="D73" s="22" t="s">
        <v>57</v>
      </c>
    </row>
    <row r="74" spans="1:4">
      <c r="D74" s="22" t="s">
        <v>3</v>
      </c>
    </row>
    <row r="75" spans="1:4">
      <c r="D75" s="22" t="s">
        <v>1</v>
      </c>
    </row>
    <row r="76" spans="1:4">
      <c r="D76" s="22" t="s">
        <v>4</v>
      </c>
    </row>
    <row r="77" spans="1:4">
      <c r="D77" s="23" t="s">
        <v>2</v>
      </c>
    </row>
    <row r="78" spans="1:4">
      <c r="A78" s="10" t="s">
        <v>32</v>
      </c>
      <c r="B78" s="10" t="s">
        <v>27</v>
      </c>
      <c r="C78" s="10" t="s">
        <v>37</v>
      </c>
      <c r="D78" s="22" t="s">
        <v>59</v>
      </c>
    </row>
    <row r="79" spans="1:4">
      <c r="D79" s="22"/>
    </row>
    <row r="80" spans="1:4">
      <c r="D80" s="23"/>
    </row>
    <row r="81" spans="1:4">
      <c r="A81" s="10" t="s">
        <v>32</v>
      </c>
      <c r="B81" s="10" t="s">
        <v>28</v>
      </c>
      <c r="C81" s="10" t="s">
        <v>39</v>
      </c>
      <c r="D81" s="22" t="s">
        <v>70</v>
      </c>
    </row>
    <row r="82" spans="1:4">
      <c r="D82" s="22"/>
    </row>
    <row r="83" spans="1:4">
      <c r="D83" s="23"/>
    </row>
    <row r="84" spans="1:4">
      <c r="A84" s="10" t="s">
        <v>32</v>
      </c>
      <c r="B84" s="10" t="s">
        <v>29</v>
      </c>
      <c r="C84" s="10" t="s">
        <v>40</v>
      </c>
      <c r="D84" s="22" t="s">
        <v>61</v>
      </c>
    </row>
    <row r="85" spans="1:4">
      <c r="D85" s="22"/>
    </row>
    <row r="86" spans="1:4">
      <c r="D86" s="23"/>
    </row>
    <row r="87" spans="1:4">
      <c r="A87" s="10" t="s">
        <v>32</v>
      </c>
      <c r="B87" s="10" t="s">
        <v>30</v>
      </c>
      <c r="C87" s="10" t="s">
        <v>42</v>
      </c>
      <c r="D87" s="22" t="s">
        <v>62</v>
      </c>
    </row>
    <row r="88" spans="1:4">
      <c r="D88" s="22"/>
    </row>
    <row r="89" spans="1:4">
      <c r="D89" s="23"/>
    </row>
  </sheetData>
  <sheetProtection password="97F8" autoFilter="0" deleteColumns="0" deleteRows="0" formatCells="0" formatColumns="0" formatRows="0" insertColumns="0" insertHyperlinks="0" insertRows="0" objects="0" pivotTables="0" scenarios="0" selectLockedCells="0" selectUnlockedCells="0" sheet="1" sort="0"/>
  <pageMargins left="0.70" right="0.70" top="0.75" bottom="0.75" header="0.30" footer="0.30"/>
  <pageSetup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1" summaryRight="1"/>
  </sheetPr>
  <dimension ref="A1:A3"/>
  <sheetViews>
    <sheetView tabSelected="0" zoomScale="100" zoomScaleNormal="100" zoomScalePageLayoutView="100" zoomScaleSheetLayoutView="100" workbookViewId="0" showGridLines="1" showRowColHeaders="1">
      <selection activeCell="A1" sqref="A1"/>
    </sheetView>
  </sheetViews>
  <sheetFormatPr defaultRowHeight="12.75" x14ac:outlineLevelCol="0"/>
  <cols>
    <col min="1" max="1" width="1.0000000000000000E+01" customWidth="true"/>
  </cols>
  <sheetData>
    <row r="1" spans="1:1">
      <c r="A1" s="10" t="s">
        <v>44</v>
      </c>
    </row>
    <row r="2" spans="1:1">
      <c r="A2" s="10" t="s">
        <v>94</v>
      </c>
    </row>
    <row r="3" spans="1:1">
      <c r="A3" s="10" t="s">
        <v>52</v>
      </c>
    </row>
  </sheetData>
  <sheetProtection password="97F8" autoFilter="0" deleteColumns="0" deleteRows="0" formatCells="0" formatColumns="0" formatRows="0" insertColumns="0" insertHyperlinks="0" insertRows="0" objects="0" pivotTables="0" scenarios="0" selectLockedCells="0" selectUnlockedCells="0" sheet="1" sort="0"/>
  <pageMargins left="0.70" right="0.70" top="0.75" bottom="0.75" header="0.30" footer="0.30"/>
  <pageSetup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Ingreso_Masivo_de_Ofertas</vt:lpstr>
      <vt:lpstr>Textos_Materiales</vt:lpstr>
      <vt:lpstr>Moneda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20256778298</dc:creator>
  <dc:description>7.0.6</dc:description>
  <cp:lastModifiedBy>20256778298</cp:lastModifiedBy>
  <dcterms:created xsi:type="dcterms:W3CDTF">2021-07-12T20:35:37Z</dcterms:created>
  <dcterms:modified xsi:type="dcterms:W3CDTF">2021-07-12T20:35:37Z</dcterms:modified>
</cp:coreProperties>
</file>