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PABLO\(22-9) RC-13622 Frecuenciometro - Elementos para Hanys - Antena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" l="1"/>
  <c r="J42" i="1" l="1"/>
  <c r="J44" i="1" s="1"/>
  <c r="J47" i="1" l="1"/>
  <c r="K45" i="1"/>
</calcChain>
</file>

<file path=xl/sharedStrings.xml><?xml version="1.0" encoding="utf-8"?>
<sst xmlns="http://schemas.openxmlformats.org/spreadsheetml/2006/main" count="73" uniqueCount="58">
  <si>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</si>
  <si>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</si>
  <si>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</si>
  <si>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</si>
  <si>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</si>
  <si>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</si>
  <si>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</si>
  <si>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</si>
  <si>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</si>
  <si>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</si>
  <si>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</si>
  <si>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</si>
  <si>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</si>
  <si>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</si>
  <si>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</si>
  <si>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</si>
  <si>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</si>
  <si>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</si>
  <si>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</si>
  <si>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</si>
  <si>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</si>
  <si>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</si>
  <si>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</si>
  <si>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</si>
  <si>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</si>
  <si>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</si>
  <si>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</si>
  <si>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</si>
  <si>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</si>
  <si>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</si>
  <si>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</si>
  <si>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</si>
  <si>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</si>
  <si>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</si>
  <si>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</si>
  <si>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</si>
  <si>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</si>
  <si>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Mts.</t>
  </si>
  <si>
    <t>Uni.</t>
  </si>
  <si>
    <t>JUAN PABLO GIORGETTI</t>
  </si>
  <si>
    <t>FRECUENCIMETRO</t>
  </si>
  <si>
    <t>ESTABILIZADOR DE TENSION ELECTRONICO</t>
  </si>
  <si>
    <t>RADIO PORTABLE FIJA UHF 64C 40W 440-480 MHZ</t>
  </si>
  <si>
    <t>ANTENA TIPO DOMO PARA TREN TIERRA</t>
  </si>
  <si>
    <t>ANTENA PARA EQUIPO ERICSSON MDX MOD. ASP-930, DE 806/894 MHZ</t>
  </si>
  <si>
    <t>ANTENA PARA RADIO MDX ERICSSON OMNIDIRECCIONAL PARA UHF 906</t>
  </si>
  <si>
    <t>ANTENA PARA HANDYS ERICSSON PCS DE 806-870 MHZ., PN19B801621P3</t>
  </si>
  <si>
    <t>MICROFONO PARA EQUIPO DE RADIO MDX</t>
  </si>
  <si>
    <t>MICROFONO DE PALMA DE MANO PARA RADIO ERICSSON MDX MODELO SCAN</t>
  </si>
  <si>
    <t>ANTENA SINCLAIR EXCALIBER 450 (UHF)</t>
  </si>
  <si>
    <t>CABLE COAXIL RG58 RF</t>
  </si>
  <si>
    <t>TRANSFORMADOR DE AUDIO 100V 50W 0 A 16 OHM</t>
  </si>
  <si>
    <t>CONVERTIDOR DE TENSION - TENSION 70 A 135VCC / 13.8VCC / 20 A.-</t>
  </si>
  <si>
    <t>CARGADOR PARA HANDYS ERICSSON MOD. BML 161 59/1</t>
  </si>
  <si>
    <t>BATERIA PARA HANDYS PCS ERICSSON DE 7.5 V MOD. 19 A 705293 P 1</t>
  </si>
  <si>
    <t>GERENCIA DETECNOLOGIA DE LA INFORMACION E INNOVACION</t>
  </si>
  <si>
    <t>FRECUENCIOMETRO, ELEMENTOS PARA HANDYS, ANTENAS ENTRE OTROS</t>
  </si>
  <si>
    <t>Av. Dr. Ramos Mejia 1358 4° Piso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</si>
</sst>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4" xfId="0" applyFont="1" applyFill="1" applyBorder="1" applyAlignment="1" applyProtection="1">
      <alignment horizontal="center" vertical="center"/>
      <protection locked="0"/>
    </xf>
    <xf numFmtId="165" fontId="1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1" fillId="2" borderId="40" xfId="0" applyFont="1" applyFill="1" applyBorder="1" applyAlignment="1" applyProtection="1">
      <alignment horizontal="center" vertical="center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4" xfId="0" applyNumberFormat="1" applyFont="1" applyFill="1" applyBorder="1" applyAlignment="1" applyProtection="1">
      <alignment vertical="center" wrapText="1"/>
      <protection hidden="1"/>
    </xf>
    <xf numFmtId="165" fontId="1" fillId="0" borderId="46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hidden="1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4" fontId="1" fillId="0" borderId="52" xfId="1" applyNumberFormat="1" applyFont="1" applyFill="1" applyBorder="1" applyAlignment="1" applyProtection="1">
      <alignment vertical="center" wrapText="1"/>
      <protection hidden="1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6" borderId="54" xfId="1" applyNumberFormat="1" applyFont="1" applyFill="1" applyBorder="1" applyAlignment="1" applyProtection="1">
      <alignment vertical="center" wrapText="1"/>
      <protection hidden="1"/>
    </xf>
    <xf numFmtId="164" fontId="1" fillId="5" borderId="55" xfId="1" applyNumberFormat="1" applyFont="1" applyFill="1" applyBorder="1" applyAlignment="1" applyProtection="1">
      <alignment vertical="center" wrapText="1"/>
      <protection hidden="1"/>
    </xf>
    <xf numFmtId="0" fontId="10" fillId="0" borderId="3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164" fontId="1" fillId="2" borderId="59" xfId="1" applyNumberFormat="1" applyFont="1" applyFill="1" applyBorder="1" applyAlignment="1" applyProtection="1">
      <alignment vertical="center" wrapText="1"/>
      <protection locked="0"/>
    </xf>
    <xf numFmtId="164" fontId="1" fillId="2" borderId="58" xfId="1" applyNumberFormat="1" applyFont="1" applyFill="1" applyBorder="1" applyAlignment="1" applyProtection="1">
      <alignment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5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1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8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49" fontId="1" fillId="0" borderId="50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52" xfId="0" applyNumberFormat="1" applyFont="1" applyFill="1" applyBorder="1" applyAlignment="1" applyProtection="1">
      <alignment horizontal="left" vertical="center" wrapText="1"/>
      <protection locked="0"/>
    </xf>
    <xf numFmtId="0" fontId="1" fillId="2" borderId="60" xfId="0" applyFont="1" applyFill="1" applyBorder="1" applyAlignment="1" applyProtection="1">
      <alignment horizontal="center" vertical="center"/>
      <protection locked="0"/>
    </xf>
    <xf numFmtId="0" fontId="1" fillId="2" borderId="61" xfId="0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zoomScale="85" zoomScaleNormal="85" workbookViewId="0">
      <selection activeCell="H23" sqref="H2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7"/>
      <c r="C2" s="12"/>
      <c r="D2" s="13"/>
      <c r="E2" s="12"/>
      <c r="F2" s="13"/>
      <c r="G2" s="14"/>
      <c r="H2" s="14"/>
      <c r="I2" s="14"/>
      <c r="J2" s="83" t="s">
        <v>1</v>
      </c>
      <c r="K2" s="83"/>
      <c r="L2" s="8"/>
    </row>
    <row r="3" spans="1:12" x14ac:dyDescent="0.25">
      <c r="A3" s="7"/>
      <c r="B3" s="47"/>
      <c r="C3" s="12"/>
      <c r="D3" s="13"/>
      <c r="E3" s="12"/>
      <c r="F3" s="13"/>
      <c r="G3" s="14"/>
      <c r="H3" s="14"/>
      <c r="I3" s="14"/>
      <c r="J3" s="83"/>
      <c r="K3" s="83"/>
      <c r="L3" s="8"/>
    </row>
    <row r="4" spans="1:12" x14ac:dyDescent="0.25">
      <c r="A4" s="7"/>
      <c r="B4" s="47"/>
      <c r="C4" s="12"/>
      <c r="D4" s="13"/>
      <c r="E4" s="12"/>
      <c r="F4" s="13"/>
      <c r="G4" s="14"/>
      <c r="H4" s="14"/>
      <c r="I4" s="14"/>
      <c r="J4" s="14"/>
      <c r="K4" s="14"/>
      <c r="L4" s="8"/>
    </row>
    <row r="5" spans="1:12" x14ac:dyDescent="0.25">
      <c r="A5" s="7"/>
      <c r="B5" s="84" t="s">
        <v>0</v>
      </c>
      <c r="C5" s="84"/>
      <c r="D5" s="84"/>
      <c r="E5" s="84"/>
      <c r="F5" s="84"/>
      <c r="G5" s="84"/>
      <c r="H5" s="84"/>
      <c r="I5" s="84"/>
      <c r="J5" s="84"/>
      <c r="K5" s="84"/>
      <c r="L5" s="8"/>
    </row>
    <row r="6" spans="1:12" x14ac:dyDescent="0.25">
      <c r="A6" s="7"/>
      <c r="B6" s="84"/>
      <c r="C6" s="84"/>
      <c r="D6" s="84"/>
      <c r="E6" s="84"/>
      <c r="F6" s="84"/>
      <c r="G6" s="84"/>
      <c r="H6" s="84"/>
      <c r="I6" s="84"/>
      <c r="J6" s="84"/>
      <c r="K6" s="84"/>
      <c r="L6" s="8"/>
    </row>
    <row r="7" spans="1:12" x14ac:dyDescent="0.25">
      <c r="A7" s="7"/>
      <c r="B7" s="84"/>
      <c r="C7" s="84"/>
      <c r="D7" s="84"/>
      <c r="E7" s="84"/>
      <c r="F7" s="84"/>
      <c r="G7" s="84"/>
      <c r="H7" s="84"/>
      <c r="I7" s="84"/>
      <c r="J7" s="84"/>
      <c r="K7" s="84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5" t="s">
        <v>33</v>
      </c>
      <c r="C9" s="85"/>
      <c r="D9" s="85"/>
      <c r="E9" s="85"/>
      <c r="F9" s="85"/>
      <c r="G9" s="85"/>
      <c r="H9" s="85"/>
      <c r="I9" s="85"/>
      <c r="J9" s="85"/>
      <c r="K9" s="85"/>
      <c r="L9" s="8"/>
    </row>
    <row r="10" spans="1:12" x14ac:dyDescent="0.25">
      <c r="A10" s="7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"/>
    </row>
    <row r="11" spans="1:12" x14ac:dyDescent="0.25">
      <c r="A11" s="7"/>
      <c r="B11" s="87" t="s">
        <v>56</v>
      </c>
      <c r="C11" s="87"/>
      <c r="D11" s="87"/>
      <c r="E11" s="87"/>
      <c r="F11" s="87"/>
      <c r="G11" s="87"/>
      <c r="H11" s="87"/>
      <c r="I11" s="87"/>
      <c r="J11" s="87"/>
      <c r="K11" s="87"/>
      <c r="L11" s="8"/>
    </row>
    <row r="12" spans="1:12" ht="15" customHeight="1" x14ac:dyDescent="0.25">
      <c r="A12" s="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"/>
    </row>
    <row r="13" spans="1:12" ht="15" customHeight="1" x14ac:dyDescent="0.25">
      <c r="A13" s="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"/>
    </row>
    <row r="14" spans="1:12" x14ac:dyDescent="0.25">
      <c r="A14" s="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"/>
    </row>
    <row r="15" spans="1:12" x14ac:dyDescent="0.25">
      <c r="A15" s="7"/>
      <c r="B15" s="86" t="s">
        <v>2</v>
      </c>
      <c r="C15" s="86"/>
      <c r="D15" s="86"/>
      <c r="E15" s="86"/>
      <c r="F15" s="86"/>
      <c r="G15" s="86"/>
      <c r="H15" s="86"/>
      <c r="I15" s="86"/>
      <c r="J15" s="86"/>
      <c r="K15" s="86"/>
      <c r="L15" s="8"/>
    </row>
    <row r="16" spans="1:12" x14ac:dyDescent="0.25">
      <c r="A16" s="7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"/>
    </row>
    <row r="17" spans="1:12" ht="15.75" thickBot="1" x14ac:dyDescent="0.3">
      <c r="A17" s="7"/>
      <c r="B17" s="12"/>
      <c r="C17" s="12"/>
      <c r="D17" s="13"/>
      <c r="E17" s="12"/>
      <c r="F17" s="13"/>
      <c r="G17" s="14"/>
      <c r="H17" s="14"/>
      <c r="I17" s="14"/>
      <c r="J17" s="14"/>
      <c r="K17" s="14"/>
      <c r="L17" s="8"/>
    </row>
    <row r="18" spans="1:12" x14ac:dyDescent="0.25">
      <c r="A18" s="7"/>
      <c r="B18" s="88" t="s">
        <v>3</v>
      </c>
      <c r="C18" s="89"/>
      <c r="D18" s="90"/>
      <c r="E18" s="91" t="s">
        <v>4</v>
      </c>
      <c r="F18" s="91"/>
      <c r="G18" s="49"/>
      <c r="H18" s="91" t="s">
        <v>5</v>
      </c>
      <c r="I18" s="91"/>
      <c r="J18" s="92"/>
      <c r="K18" s="93"/>
      <c r="L18" s="8"/>
    </row>
    <row r="19" spans="1:12" ht="50.25" customHeight="1" x14ac:dyDescent="0.25">
      <c r="A19" s="7"/>
      <c r="B19" s="94" t="s">
        <v>6</v>
      </c>
      <c r="C19" s="95"/>
      <c r="D19" s="96"/>
      <c r="E19" s="97" t="s">
        <v>34</v>
      </c>
      <c r="F19" s="97"/>
      <c r="G19" s="50"/>
      <c r="H19" s="97" t="s">
        <v>7</v>
      </c>
      <c r="I19" s="97"/>
      <c r="J19" s="98" t="s">
        <v>55</v>
      </c>
      <c r="K19" s="98"/>
      <c r="L19" s="8"/>
    </row>
    <row r="20" spans="1:12" x14ac:dyDescent="0.25">
      <c r="A20" s="7"/>
      <c r="B20" s="94" t="s">
        <v>8</v>
      </c>
      <c r="C20" s="95"/>
      <c r="D20" s="96"/>
      <c r="E20" s="99" t="s">
        <v>9</v>
      </c>
      <c r="F20" s="99"/>
      <c r="G20" s="51" t="s">
        <v>10</v>
      </c>
      <c r="H20" s="97" t="s">
        <v>11</v>
      </c>
      <c r="I20" s="97"/>
      <c r="J20" s="100">
        <v>13622</v>
      </c>
      <c r="K20" s="100"/>
      <c r="L20" s="8"/>
    </row>
    <row r="21" spans="1:12" x14ac:dyDescent="0.25">
      <c r="A21" s="7"/>
      <c r="B21" s="94" t="s">
        <v>12</v>
      </c>
      <c r="C21" s="95"/>
      <c r="D21" s="96"/>
      <c r="E21" s="99" t="s">
        <v>13</v>
      </c>
      <c r="F21" s="99"/>
      <c r="G21" s="52"/>
      <c r="H21" s="99" t="s">
        <v>14</v>
      </c>
      <c r="I21" s="99"/>
      <c r="J21" s="100" t="s">
        <v>39</v>
      </c>
      <c r="K21" s="100"/>
      <c r="L21" s="8"/>
    </row>
    <row r="22" spans="1:12" ht="15.75" thickBot="1" x14ac:dyDescent="0.3">
      <c r="A22" s="7"/>
      <c r="B22" s="101" t="s">
        <v>15</v>
      </c>
      <c r="C22" s="101"/>
      <c r="D22" s="53"/>
      <c r="E22" s="102" t="s">
        <v>16</v>
      </c>
      <c r="F22" s="102"/>
      <c r="G22" s="102"/>
      <c r="H22" s="103" t="s">
        <v>57</v>
      </c>
      <c r="I22" s="103"/>
      <c r="J22" s="103"/>
      <c r="K22" s="103"/>
      <c r="L22" s="8"/>
    </row>
    <row r="23" spans="1:12" ht="15.75" thickBot="1" x14ac:dyDescent="0.3">
      <c r="A23" s="7"/>
      <c r="B23" s="15"/>
      <c r="C23" s="15"/>
      <c r="D23" s="16"/>
      <c r="E23" s="15"/>
      <c r="F23" s="17"/>
      <c r="G23" s="18"/>
      <c r="H23" s="18"/>
      <c r="I23" s="18"/>
      <c r="J23" s="18"/>
      <c r="K23" s="18"/>
      <c r="L23" s="8"/>
    </row>
    <row r="24" spans="1:12" ht="15.75" thickBot="1" x14ac:dyDescent="0.3">
      <c r="A24" s="19"/>
      <c r="B24" s="55" t="s">
        <v>17</v>
      </c>
      <c r="C24" s="106" t="s">
        <v>18</v>
      </c>
      <c r="D24" s="106"/>
      <c r="E24" s="55" t="s">
        <v>19</v>
      </c>
      <c r="F24" s="55" t="s">
        <v>20</v>
      </c>
      <c r="G24" s="56" t="s">
        <v>21</v>
      </c>
      <c r="H24" s="57" t="s">
        <v>22</v>
      </c>
      <c r="I24" s="57" t="s">
        <v>23</v>
      </c>
      <c r="J24" s="57" t="s">
        <v>24</v>
      </c>
      <c r="K24" s="58" t="s">
        <v>25</v>
      </c>
      <c r="L24" s="21"/>
    </row>
    <row r="25" spans="1:12" ht="42.75" customHeight="1" x14ac:dyDescent="0.25">
      <c r="A25" s="22"/>
      <c r="B25" s="77">
        <v>1</v>
      </c>
      <c r="C25" s="107" t="s">
        <v>40</v>
      </c>
      <c r="D25" s="108"/>
      <c r="E25" s="62" t="s">
        <v>38</v>
      </c>
      <c r="F25" s="63">
        <v>2</v>
      </c>
      <c r="G25" s="64"/>
      <c r="H25" s="69"/>
      <c r="I25" s="74"/>
      <c r="J25" s="71"/>
      <c r="K25" s="65"/>
      <c r="L25" s="23"/>
    </row>
    <row r="26" spans="1:12" ht="42.75" customHeight="1" x14ac:dyDescent="0.25">
      <c r="A26" s="22"/>
      <c r="B26" s="78">
        <v>2</v>
      </c>
      <c r="C26" s="109" t="s">
        <v>41</v>
      </c>
      <c r="D26" s="110"/>
      <c r="E26" s="124" t="s">
        <v>38</v>
      </c>
      <c r="F26" s="60">
        <v>2</v>
      </c>
      <c r="G26" s="61"/>
      <c r="H26" s="70"/>
      <c r="I26" s="75"/>
      <c r="J26" s="72"/>
      <c r="K26" s="66"/>
      <c r="L26" s="23"/>
    </row>
    <row r="27" spans="1:12" ht="42.75" customHeight="1" x14ac:dyDescent="0.25">
      <c r="A27" s="22"/>
      <c r="B27" s="79">
        <v>3</v>
      </c>
      <c r="C27" s="109" t="s">
        <v>42</v>
      </c>
      <c r="D27" s="110"/>
      <c r="E27" s="124" t="s">
        <v>38</v>
      </c>
      <c r="F27" s="60">
        <v>30</v>
      </c>
      <c r="G27" s="61"/>
      <c r="H27" s="70"/>
      <c r="I27" s="75"/>
      <c r="J27" s="72"/>
      <c r="K27" s="66"/>
      <c r="L27" s="23"/>
    </row>
    <row r="28" spans="1:12" ht="42.75" customHeight="1" x14ac:dyDescent="0.25">
      <c r="A28" s="22"/>
      <c r="B28" s="78">
        <v>4</v>
      </c>
      <c r="C28" s="109" t="s">
        <v>43</v>
      </c>
      <c r="D28" s="110"/>
      <c r="E28" s="124" t="s">
        <v>38</v>
      </c>
      <c r="F28" s="60">
        <v>20</v>
      </c>
      <c r="G28" s="61"/>
      <c r="H28" s="70"/>
      <c r="I28" s="75"/>
      <c r="J28" s="72"/>
      <c r="K28" s="66"/>
      <c r="L28" s="23"/>
    </row>
    <row r="29" spans="1:12" ht="42.75" customHeight="1" x14ac:dyDescent="0.25">
      <c r="A29" s="22"/>
      <c r="B29" s="79">
        <v>5</v>
      </c>
      <c r="C29" s="109" t="s">
        <v>44</v>
      </c>
      <c r="D29" s="110"/>
      <c r="E29" s="124" t="s">
        <v>38</v>
      </c>
      <c r="F29" s="60">
        <v>60</v>
      </c>
      <c r="G29" s="61"/>
      <c r="H29" s="70"/>
      <c r="I29" s="75"/>
      <c r="J29" s="72"/>
      <c r="K29" s="66"/>
      <c r="L29" s="23"/>
    </row>
    <row r="30" spans="1:12" ht="42.75" customHeight="1" x14ac:dyDescent="0.25">
      <c r="A30" s="22"/>
      <c r="B30" s="78">
        <v>6</v>
      </c>
      <c r="C30" s="109" t="s">
        <v>45</v>
      </c>
      <c r="D30" s="110"/>
      <c r="E30" s="124" t="s">
        <v>38</v>
      </c>
      <c r="F30" s="60">
        <v>40</v>
      </c>
      <c r="G30" s="61"/>
      <c r="H30" s="70"/>
      <c r="I30" s="75"/>
      <c r="J30" s="72"/>
      <c r="K30" s="66"/>
      <c r="L30" s="23"/>
    </row>
    <row r="31" spans="1:12" ht="42.75" customHeight="1" x14ac:dyDescent="0.25">
      <c r="A31" s="22"/>
      <c r="B31" s="79">
        <v>7</v>
      </c>
      <c r="C31" s="109" t="s">
        <v>46</v>
      </c>
      <c r="D31" s="110"/>
      <c r="E31" s="59" t="s">
        <v>38</v>
      </c>
      <c r="F31" s="60">
        <v>60</v>
      </c>
      <c r="G31" s="61"/>
      <c r="H31" s="70"/>
      <c r="I31" s="75"/>
      <c r="J31" s="72"/>
      <c r="K31" s="66"/>
      <c r="L31" s="23"/>
    </row>
    <row r="32" spans="1:12" ht="42.75" customHeight="1" x14ac:dyDescent="0.25">
      <c r="A32" s="22"/>
      <c r="B32" s="78">
        <v>8</v>
      </c>
      <c r="C32" s="109" t="s">
        <v>47</v>
      </c>
      <c r="D32" s="110"/>
      <c r="E32" s="124" t="s">
        <v>38</v>
      </c>
      <c r="F32" s="60">
        <v>50</v>
      </c>
      <c r="G32" s="61"/>
      <c r="H32" s="70"/>
      <c r="I32" s="75"/>
      <c r="J32" s="72"/>
      <c r="K32" s="66"/>
      <c r="L32" s="23"/>
    </row>
    <row r="33" spans="1:12" ht="42.75" customHeight="1" x14ac:dyDescent="0.25">
      <c r="A33" s="22"/>
      <c r="B33" s="79">
        <v>9</v>
      </c>
      <c r="C33" s="109" t="s">
        <v>48</v>
      </c>
      <c r="D33" s="110"/>
      <c r="E33" s="124" t="s">
        <v>38</v>
      </c>
      <c r="F33" s="60">
        <v>50</v>
      </c>
      <c r="G33" s="61"/>
      <c r="H33" s="70"/>
      <c r="I33" s="75"/>
      <c r="J33" s="72"/>
      <c r="K33" s="66"/>
      <c r="L33" s="23"/>
    </row>
    <row r="34" spans="1:12" ht="42.75" customHeight="1" x14ac:dyDescent="0.25">
      <c r="A34" s="22"/>
      <c r="B34" s="78">
        <v>10</v>
      </c>
      <c r="C34" s="109" t="s">
        <v>49</v>
      </c>
      <c r="D34" s="110"/>
      <c r="E34" s="124" t="s">
        <v>38</v>
      </c>
      <c r="F34" s="60">
        <v>10</v>
      </c>
      <c r="G34" s="61"/>
      <c r="H34" s="70"/>
      <c r="I34" s="75"/>
      <c r="J34" s="72"/>
      <c r="K34" s="66"/>
      <c r="L34" s="23"/>
    </row>
    <row r="35" spans="1:12" ht="42.75" customHeight="1" x14ac:dyDescent="0.25">
      <c r="A35" s="22"/>
      <c r="B35" s="79">
        <v>11</v>
      </c>
      <c r="C35" s="109" t="s">
        <v>50</v>
      </c>
      <c r="D35" s="110"/>
      <c r="E35" s="124" t="s">
        <v>37</v>
      </c>
      <c r="F35" s="60">
        <v>600</v>
      </c>
      <c r="G35" s="61"/>
      <c r="H35" s="70"/>
      <c r="I35" s="75"/>
      <c r="J35" s="72"/>
      <c r="K35" s="66"/>
      <c r="L35" s="23"/>
    </row>
    <row r="36" spans="1:12" ht="42.75" customHeight="1" x14ac:dyDescent="0.25">
      <c r="A36" s="22"/>
      <c r="B36" s="78">
        <v>12</v>
      </c>
      <c r="C36" s="109" t="s">
        <v>51</v>
      </c>
      <c r="D36" s="110"/>
      <c r="E36" s="124" t="s">
        <v>38</v>
      </c>
      <c r="F36" s="60">
        <v>20</v>
      </c>
      <c r="G36" s="61"/>
      <c r="H36" s="70"/>
      <c r="I36" s="75"/>
      <c r="J36" s="72"/>
      <c r="K36" s="66"/>
      <c r="L36" s="23"/>
    </row>
    <row r="37" spans="1:12" ht="42.75" customHeight="1" x14ac:dyDescent="0.25">
      <c r="A37" s="22"/>
      <c r="B37" s="79">
        <v>13</v>
      </c>
      <c r="C37" s="109" t="s">
        <v>52</v>
      </c>
      <c r="D37" s="110"/>
      <c r="E37" s="124" t="s">
        <v>38</v>
      </c>
      <c r="F37" s="60">
        <v>45</v>
      </c>
      <c r="G37" s="61"/>
      <c r="H37" s="70"/>
      <c r="I37" s="75"/>
      <c r="J37" s="72"/>
      <c r="K37" s="66"/>
      <c r="L37" s="23"/>
    </row>
    <row r="38" spans="1:12" ht="42.75" customHeight="1" x14ac:dyDescent="0.25">
      <c r="A38" s="22"/>
      <c r="B38" s="78">
        <v>14</v>
      </c>
      <c r="C38" s="109" t="s">
        <v>53</v>
      </c>
      <c r="D38" s="110"/>
      <c r="E38" s="124" t="s">
        <v>38</v>
      </c>
      <c r="F38" s="60">
        <v>40</v>
      </c>
      <c r="G38" s="61"/>
      <c r="H38" s="70"/>
      <c r="I38" s="75"/>
      <c r="J38" s="72"/>
      <c r="K38" s="66"/>
      <c r="L38" s="23"/>
    </row>
    <row r="39" spans="1:12" ht="42.75" customHeight="1" thickBot="1" x14ac:dyDescent="0.3">
      <c r="A39" s="22"/>
      <c r="B39" s="80">
        <v>15</v>
      </c>
      <c r="C39" s="121" t="s">
        <v>54</v>
      </c>
      <c r="D39" s="122"/>
      <c r="E39" s="123" t="s">
        <v>38</v>
      </c>
      <c r="F39" s="67">
        <v>60</v>
      </c>
      <c r="G39" s="81"/>
      <c r="H39" s="82"/>
      <c r="I39" s="76"/>
      <c r="J39" s="73"/>
      <c r="K39" s="68"/>
      <c r="L39" s="23"/>
    </row>
    <row r="40" spans="1:12" ht="15.75" thickBot="1" x14ac:dyDescent="0.3">
      <c r="A40" s="22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23"/>
    </row>
    <row r="41" spans="1:12" ht="15.75" thickBot="1" x14ac:dyDescent="0.3">
      <c r="A41" s="22"/>
      <c r="B41" s="119"/>
      <c r="C41" s="119"/>
      <c r="D41" s="119"/>
      <c r="E41" s="119"/>
      <c r="F41" s="119"/>
      <c r="G41" s="119"/>
      <c r="H41" s="119"/>
      <c r="I41" s="119"/>
      <c r="J41" s="24" t="s">
        <v>24</v>
      </c>
      <c r="K41" s="20" t="s">
        <v>26</v>
      </c>
      <c r="L41" s="23"/>
    </row>
    <row r="42" spans="1:12" ht="15.75" thickBot="1" x14ac:dyDescent="0.3">
      <c r="A42" s="25"/>
      <c r="B42" s="104" t="s">
        <v>27</v>
      </c>
      <c r="C42" s="104"/>
      <c r="D42" s="104"/>
      <c r="E42" s="104"/>
      <c r="F42" s="104"/>
      <c r="G42" s="104"/>
      <c r="H42" s="104"/>
      <c r="I42" s="104"/>
      <c r="J42" s="26">
        <f>J39</f>
        <v>0</v>
      </c>
      <c r="K42" s="120">
        <f>+SUM(K25:K39)</f>
        <v>0</v>
      </c>
      <c r="L42" s="27"/>
    </row>
    <row r="43" spans="1:12" ht="15.75" thickBot="1" x14ac:dyDescent="0.3">
      <c r="A43" s="25"/>
      <c r="B43" s="104" t="s">
        <v>28</v>
      </c>
      <c r="C43" s="104"/>
      <c r="D43" s="104"/>
      <c r="E43" s="104"/>
      <c r="F43" s="104"/>
      <c r="G43" s="104"/>
      <c r="H43" s="104"/>
      <c r="I43" s="104"/>
      <c r="J43" s="26"/>
      <c r="K43" s="120"/>
      <c r="L43" s="27"/>
    </row>
    <row r="44" spans="1:12" ht="15.75" thickBot="1" x14ac:dyDescent="0.3">
      <c r="A44" s="25"/>
      <c r="B44" s="104" t="s">
        <v>29</v>
      </c>
      <c r="C44" s="104"/>
      <c r="D44" s="104"/>
      <c r="E44" s="104"/>
      <c r="F44" s="104"/>
      <c r="G44" s="104"/>
      <c r="H44" s="104"/>
      <c r="I44" s="28">
        <v>0.21</v>
      </c>
      <c r="J44" s="26">
        <f>J42*0.21</f>
        <v>0</v>
      </c>
      <c r="K44" s="120"/>
      <c r="L44" s="27"/>
    </row>
    <row r="45" spans="1:12" ht="15.75" thickBot="1" x14ac:dyDescent="0.3">
      <c r="A45" s="25"/>
      <c r="B45" s="105" t="s">
        <v>30</v>
      </c>
      <c r="C45" s="105"/>
      <c r="D45" s="105"/>
      <c r="E45" s="105"/>
      <c r="F45" s="105"/>
      <c r="G45" s="105"/>
      <c r="H45" s="105"/>
      <c r="I45" s="29"/>
      <c r="J45" s="30">
        <v>0</v>
      </c>
      <c r="K45" s="120" t="e">
        <f>#N/A</f>
        <v>#N/A</v>
      </c>
      <c r="L45" s="27"/>
    </row>
    <row r="46" spans="1:12" ht="15.75" thickBot="1" x14ac:dyDescent="0.3">
      <c r="A46" s="25"/>
      <c r="B46" s="31"/>
      <c r="C46" s="31"/>
      <c r="D46" s="32"/>
      <c r="E46" s="33"/>
      <c r="F46" s="34"/>
      <c r="G46" s="35"/>
      <c r="H46" s="35"/>
      <c r="I46" s="35"/>
      <c r="J46" s="35"/>
      <c r="K46" s="35"/>
      <c r="L46" s="27"/>
    </row>
    <row r="47" spans="1:12" ht="15.75" thickBot="1" x14ac:dyDescent="0.3">
      <c r="A47" s="25"/>
      <c r="B47" s="115" t="s">
        <v>26</v>
      </c>
      <c r="C47" s="115"/>
      <c r="D47" s="115"/>
      <c r="E47" s="115"/>
      <c r="F47" s="115"/>
      <c r="G47" s="115"/>
      <c r="H47" s="115"/>
      <c r="I47" s="115"/>
      <c r="J47" s="36">
        <f>J42+J44</f>
        <v>0</v>
      </c>
      <c r="K47" s="37"/>
      <c r="L47" s="27"/>
    </row>
    <row r="48" spans="1:12" ht="15.75" thickBot="1" x14ac:dyDescent="0.3">
      <c r="A48" s="25"/>
      <c r="B48" s="31"/>
      <c r="C48" s="31"/>
      <c r="D48" s="38"/>
      <c r="E48" s="39"/>
      <c r="F48" s="34"/>
      <c r="G48" s="35"/>
      <c r="H48" s="35"/>
      <c r="I48" s="35"/>
      <c r="J48" s="35"/>
      <c r="K48" s="35"/>
      <c r="L48" s="27"/>
    </row>
    <row r="49" spans="1:12" ht="18" x14ac:dyDescent="0.25">
      <c r="A49" s="25"/>
      <c r="B49" s="116" t="s">
        <v>31</v>
      </c>
      <c r="C49" s="116"/>
      <c r="D49" s="116"/>
      <c r="E49" s="116"/>
      <c r="F49" s="116"/>
      <c r="G49" s="116"/>
      <c r="H49" s="116"/>
      <c r="I49" s="116"/>
      <c r="J49" s="116"/>
      <c r="K49" s="116"/>
      <c r="L49" s="27"/>
    </row>
    <row r="50" spans="1:12" x14ac:dyDescent="0.25">
      <c r="A50" s="25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27"/>
    </row>
    <row r="51" spans="1:12" x14ac:dyDescent="0.25">
      <c r="A51" s="25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27"/>
    </row>
    <row r="52" spans="1:12" x14ac:dyDescent="0.25">
      <c r="A52" s="25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27"/>
    </row>
    <row r="53" spans="1:12" ht="15.75" thickBot="1" x14ac:dyDescent="0.3">
      <c r="A53" s="25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27"/>
    </row>
    <row r="54" spans="1:12" x14ac:dyDescent="0.25">
      <c r="A54" s="25"/>
      <c r="B54" s="48" t="s">
        <v>35</v>
      </c>
      <c r="C54" s="40"/>
      <c r="D54" s="40"/>
      <c r="E54" s="40"/>
      <c r="F54" s="40"/>
      <c r="G54" s="40"/>
      <c r="H54" s="111"/>
      <c r="I54" s="111"/>
      <c r="J54" s="40"/>
      <c r="K54" s="40"/>
      <c r="L54" s="27"/>
    </row>
    <row r="55" spans="1:12" x14ac:dyDescent="0.25">
      <c r="A55" s="25"/>
      <c r="B55" s="112" t="s">
        <v>36</v>
      </c>
      <c r="C55" s="113"/>
      <c r="D55" s="54"/>
      <c r="E55" s="54"/>
      <c r="F55" s="54"/>
      <c r="G55" s="54"/>
      <c r="H55" s="54"/>
      <c r="I55" s="54"/>
      <c r="J55" s="54"/>
      <c r="K55" s="54"/>
      <c r="L55" s="27"/>
    </row>
    <row r="56" spans="1:12" x14ac:dyDescent="0.25">
      <c r="A56" s="25"/>
      <c r="B56" s="114" t="s">
        <v>32</v>
      </c>
      <c r="C56" s="114"/>
      <c r="D56" s="114"/>
      <c r="E56" s="114"/>
      <c r="F56" s="114"/>
      <c r="G56" s="114"/>
      <c r="H56" s="114"/>
      <c r="I56" s="114"/>
      <c r="J56" s="114"/>
      <c r="K56" s="114"/>
      <c r="L56" s="27"/>
    </row>
    <row r="57" spans="1:12" x14ac:dyDescent="0.25">
      <c r="A57" s="25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27"/>
    </row>
    <row r="58" spans="1:12" x14ac:dyDescent="0.25">
      <c r="A58" s="25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27"/>
    </row>
    <row r="59" spans="1:12" x14ac:dyDescent="0.25">
      <c r="A59" s="25"/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27"/>
    </row>
    <row r="60" spans="1:12" x14ac:dyDescent="0.25">
      <c r="A60" s="25"/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27"/>
    </row>
    <row r="61" spans="1:12" ht="15.75" thickBot="1" x14ac:dyDescent="0.3">
      <c r="A61" s="41"/>
      <c r="B61" s="42"/>
      <c r="C61" s="42"/>
      <c r="D61" s="43"/>
      <c r="E61" s="44"/>
      <c r="F61" s="44"/>
      <c r="G61" s="45"/>
      <c r="H61" s="45"/>
      <c r="I61" s="45"/>
      <c r="J61" s="45"/>
      <c r="K61" s="45"/>
      <c r="L61" s="46"/>
    </row>
    <row r="6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36" name="Rango4"/>
  </protectedRanges>
  <mergeCells count="56">
    <mergeCell ref="C34:D34"/>
    <mergeCell ref="C35:D35"/>
    <mergeCell ref="C36:D36"/>
    <mergeCell ref="H54:I54"/>
    <mergeCell ref="B55:C55"/>
    <mergeCell ref="B56:K60"/>
    <mergeCell ref="C37:D37"/>
    <mergeCell ref="C38:D38"/>
    <mergeCell ref="B47:I47"/>
    <mergeCell ref="B49:K49"/>
    <mergeCell ref="B50:K50"/>
    <mergeCell ref="B51:K51"/>
    <mergeCell ref="B52:K52"/>
    <mergeCell ref="B53:K53"/>
    <mergeCell ref="B40:K40"/>
    <mergeCell ref="B41:I41"/>
    <mergeCell ref="B42:I42"/>
    <mergeCell ref="K42:K45"/>
    <mergeCell ref="B43:I43"/>
    <mergeCell ref="B22:C22"/>
    <mergeCell ref="E22:G22"/>
    <mergeCell ref="H22:K22"/>
    <mergeCell ref="B44:H44"/>
    <mergeCell ref="B45:H45"/>
    <mergeCell ref="C39:D39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5:K16"/>
    <mergeCell ref="B11:K14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4:I4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Giorgetti, Juan Pablo</cp:lastModifiedBy>
  <cp:lastPrinted>2016-06-21T20:42:21Z</cp:lastPrinted>
  <dcterms:created xsi:type="dcterms:W3CDTF">2016-06-16T15:51:35Z</dcterms:created>
  <dcterms:modified xsi:type="dcterms:W3CDTF">2016-09-09T14:20:57Z</dcterms:modified>
</cp:coreProperties>
</file>