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0 ANEXO B\Publicación20170725\"/>
    </mc:Choice>
  </mc:AlternateContent>
  <workbookProtection workbookAlgorithmName="SHA-512" workbookHashValue="eDDJpnS6/OdnmqjeieEnVFcBe0HeBS+tz4iPbxIfLefyHPh9GTio9m/UNJeU/ojicAtwuLnB7y0Ei/ymX1Xr7Q==" workbookSaltValue="O8HRtvSI3cqF6aWTZCYVbw==" workbookSpinCount="100000" lockStructure="1"/>
  <bookViews>
    <workbookView xWindow="0" yWindow="0" windowWidth="19200" windowHeight="11595" activeTab="1"/>
  </bookViews>
  <sheets>
    <sheet name="Etapa 1" sheetId="2" r:id="rId1"/>
    <sheet name="Etapa 2" sheetId="1" r:id="rId2"/>
    <sheet name="Tablas" sheetId="3" state="hidden" r:id="rId3"/>
  </sheets>
  <definedNames>
    <definedName name="_xlnm.Print_Area" localSheetId="0">'Etapa 1'!$B$8:$M$46</definedName>
    <definedName name="_xlnm.Print_Area" localSheetId="1">'Etapa 2'!$B$8:$M$34</definedName>
    <definedName name="_xlnm.Print_Titles" localSheetId="0">'Etapa 1'!$1:$9</definedName>
    <definedName name="_xlnm.Print_Titles" localSheetId="1">'Etapa 2'!$1:$9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38" i="2" l="1"/>
  <c r="E29" i="1" l="1"/>
  <c r="E24" i="1"/>
</calcChain>
</file>

<file path=xl/sharedStrings.xml><?xml version="1.0" encoding="utf-8"?>
<sst xmlns="http://schemas.openxmlformats.org/spreadsheetml/2006/main" count="148" uniqueCount="64">
  <si>
    <t>OFERENTE:</t>
  </si>
  <si>
    <t>Unidad de Venta</t>
  </si>
  <si>
    <t>Cantidad de Usuarios</t>
  </si>
  <si>
    <t>Métrica</t>
  </si>
  <si>
    <t>Bloques de a  (si aplica)</t>
  </si>
  <si>
    <t>Término</t>
  </si>
  <si>
    <t>Descripción del Módulo/s o solución Propuesta</t>
  </si>
  <si>
    <t>Cantidad</t>
  </si>
  <si>
    <t>Presupuestación</t>
  </si>
  <si>
    <t>Perpetua</t>
  </si>
  <si>
    <t>Administración y Finanzas, Tesoreria</t>
  </si>
  <si>
    <t>Gestión Documental Electrónica</t>
  </si>
  <si>
    <t>G.G. Planeamiento y Comercial Corporativo</t>
  </si>
  <si>
    <t>Gestion de Compras</t>
  </si>
  <si>
    <t>G.G. Recursos Humanos</t>
  </si>
  <si>
    <t>Adm de Personal</t>
  </si>
  <si>
    <t>Control de Tiempos</t>
  </si>
  <si>
    <t>Liquidacion de Sueldos</t>
  </si>
  <si>
    <t>Corrida de Sueldos, simulaciones de paritarias, recibos digitales</t>
  </si>
  <si>
    <t>G.G. Comercial</t>
  </si>
  <si>
    <t>Comecial y Marketing</t>
  </si>
  <si>
    <t>Facturacion y cobranzas de Alquileres de Locales y Cartaleria</t>
  </si>
  <si>
    <t>G.G. Operaciones</t>
  </si>
  <si>
    <t>Obras y Proyectos</t>
  </si>
  <si>
    <t>Otros Componentes de Plataforma del ERP incluidos</t>
  </si>
  <si>
    <t>Otros</t>
  </si>
  <si>
    <t>Herramientas: BPM, SOA ,control de accesos, control e integración de procesos (middelware), Desarrollo, otras</t>
  </si>
  <si>
    <t>NOTAS:</t>
  </si>
  <si>
    <t>(1) Indicar Métrica: Cantidad de Usuarios o empleados, Monto de referencia, procesador, otros.</t>
  </si>
  <si>
    <t>(2) Indicar Bloque: Solo si aplica a la unidad de venta, cantidad incluida en el bloque del Precio Unitario</t>
  </si>
  <si>
    <t>Usuario</t>
  </si>
  <si>
    <t>Empleados</t>
  </si>
  <si>
    <t>Transacciones</t>
  </si>
  <si>
    <t>Procesadores</t>
  </si>
  <si>
    <t>Ingresos</t>
  </si>
  <si>
    <t>Data Center</t>
  </si>
  <si>
    <t>Otro</t>
  </si>
  <si>
    <t>Frente / Descripcion de las funciones requeridas</t>
  </si>
  <si>
    <t>Administración de Proyectos de Inversión</t>
  </si>
  <si>
    <t>Iniciación, Planeamiento y presupuesto, Ejecución, seguimiento y control, cierre</t>
  </si>
  <si>
    <t>Gestión de Mantenimiento Técnico</t>
  </si>
  <si>
    <t>Planificación, Ejecución/Operación (Identificación Necesidad, Planificar trabajo, Programar trabajo, Seguridad, Gestión de Notificaciones), Gestión de Cierre, Gestión de Control y Mejora, Gestión de Carga Inicial.</t>
  </si>
  <si>
    <t>Solución de Gestión documental electrónica integrada en el ERP</t>
  </si>
  <si>
    <t>Comercial y Marketing</t>
  </si>
  <si>
    <t>Inteligencia de Negocio y Tablero de Gestión</t>
  </si>
  <si>
    <t>Planificación y Gestión de Compras</t>
  </si>
  <si>
    <t>Medicina Laboral, Higiene y Seguridad</t>
  </si>
  <si>
    <t>Administración de Contratos de la Gerencia Comercial, Administración de Permisionarios, Administración de los Bienes de Explotación Comercial</t>
  </si>
  <si>
    <t>Planificación, presupuesto y control de gastos e inversiones en sus diferentes instancias: preventivo, comprometido, económico y financiero</t>
  </si>
  <si>
    <t>Contabilidad General, Impuestos, Cuentas a Cobrar, Facturación, Cobranzas. Cuentas a Pagar, Pagos, Conciliaciones Bancarias, Bienes - Activos Fijos, Gestión contable de control de Inventarios, Interface con Recaudaciones y su registración, Integración con sistemas externos (AFIP, Banco Nación), Gestión de Ordenes de Servicios (servicios públicos, honorarios, otros)</t>
  </si>
  <si>
    <t>Inventarios, gestión de despacho y distribución.</t>
  </si>
  <si>
    <t>Planificación de compras, gestión de compras de bienes y servicios, gestión de importaciones, gestión de control de terceros, gestión de solicitudes de servicios</t>
  </si>
  <si>
    <t>Gestion de tiempos y preparacion de información para Liquidacion</t>
  </si>
  <si>
    <t>Relaciones Laborales</t>
  </si>
  <si>
    <t>GG Administración y Finanzas</t>
  </si>
  <si>
    <t>Sistema de gestión analítica de la Información para explotar los datos transaccionales de la Etapa 1 (módulos de Analitics/BI).</t>
  </si>
  <si>
    <t>Administración del Portal de Proveedores</t>
  </si>
  <si>
    <t>Logistica y Abastecimiento</t>
  </si>
  <si>
    <t>Gestión del almacén por ubicación (WMS): comprende únicamente la implementación de un piloto en un Almacén elegido por TAO.</t>
  </si>
  <si>
    <t>Sistema de Gestión del Ciclo de Vida del Producto y su documentación técnica (PLMS/PDMS)</t>
  </si>
  <si>
    <t>ABM personal, Administración de la estructura organizativa, relaciones laborales</t>
  </si>
  <si>
    <t>Recibos digitales</t>
  </si>
  <si>
    <t>Detalle de productos licenciados</t>
  </si>
  <si>
    <t>Funcionalidad básica para controlar el gasto de mantenimiento y obras de inversión en infraestructura y Rodante de la Gerencia General de Operaciones a nivel presupuestario (misma funcionalidad y procesos en 4.2.2 de Administración y finanzas); se controlará el presupuesto y las imputaciones mediante órdenes de costos sin disponer de un sistema de gestión integral del PROYECTO (sin administración de jerarquía de PROYECTOS, ni asignación de materiales y servicios a actividades de PROYECTOS, ni asignación de tiempos, ni liquidación de PROYECTOS a activos fijos)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</si>
</sst>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[$USD]\ * #,##0_ ;_ [$USD]\ * \-#,##0_ ;_ [$USD]\ * &quot;-&quot;_ ;_ @_ "/>
    <numFmt numFmtId="165" formatCode="#,##0_ ;\-#,##0\ 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9" fontId="1" fillId="0" borderId="0" xfId="0" applyNumberFormat="1" applyFont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vertical="center" wrapText="1"/>
    </xf>
    <xf numFmtId="0" fontId="5" fillId="0" borderId="14" xfId="0" applyFont="1" applyBorder="1" applyAlignment="1" applyProtection="1">
      <alignment vertical="center" wrapText="1"/>
    </xf>
    <xf numFmtId="0" fontId="1" fillId="0" borderId="15" xfId="0" applyFon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left" vertical="center"/>
    </xf>
    <xf numFmtId="0" fontId="5" fillId="0" borderId="17" xfId="0" applyFont="1" applyBorder="1" applyAlignment="1" applyProtection="1">
      <alignment vertical="center" wrapText="1"/>
    </xf>
    <xf numFmtId="0" fontId="1" fillId="0" borderId="18" xfId="0" applyFont="1" applyBorder="1" applyAlignment="1" applyProtection="1">
      <alignment horizontal="left" vertical="center"/>
    </xf>
    <xf numFmtId="0" fontId="5" fillId="0" borderId="19" xfId="0" applyFont="1" applyBorder="1" applyAlignment="1" applyProtection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1" fillId="3" borderId="5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3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165" fontId="1" fillId="0" borderId="5" xfId="0" applyNumberFormat="1" applyFont="1" applyFill="1" applyBorder="1" applyAlignment="1" applyProtection="1">
      <alignment horizontal="center" vertical="center"/>
    </xf>
    <xf numFmtId="165" fontId="1" fillId="0" borderId="6" xfId="0" applyNumberFormat="1" applyFont="1" applyFill="1" applyBorder="1" applyAlignment="1" applyProtection="1">
      <alignment horizontal="center" vertical="center"/>
    </xf>
    <xf numFmtId="165" fontId="1" fillId="0" borderId="7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3" fontId="1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1"/>
  <sheetViews>
    <sheetView showGridLines="0" zoomScale="80" zoomScaleNormal="80" workbookViewId="0">
      <pane xSplit="5" ySplit="9" topLeftCell="F10" activePane="bottomRight" state="frozen"/>
      <selection pane="topRight" activeCell="E1" sqref="E1"/>
      <selection pane="bottomLeft" activeCell="A3" sqref="A3"/>
      <selection pane="bottomRight" activeCell="D10" sqref="D10:D12"/>
    </sheetView>
  </sheetViews>
  <sheetFormatPr baseColWidth="10" defaultColWidth="8.875" defaultRowHeight="12.75" x14ac:dyDescent="0.25"/>
  <cols>
    <col min="1" max="1" width="5.25" style="5" customWidth="1"/>
    <col min="2" max="2" width="24.25" style="7" customWidth="1"/>
    <col min="3" max="3" width="17.625" style="8" customWidth="1"/>
    <col min="4" max="4" width="31.875" style="8" customWidth="1"/>
    <col min="5" max="5" width="12.375" style="4" customWidth="1"/>
    <col min="6" max="6" width="23" style="4" customWidth="1"/>
    <col min="7" max="7" width="16.75" style="4" customWidth="1"/>
    <col min="8" max="8" width="15.75" style="4" customWidth="1"/>
    <col min="9" max="9" width="40.75" style="5" customWidth="1"/>
    <col min="10" max="10" width="15.75" style="5" customWidth="1"/>
    <col min="11" max="11" width="13.75" style="5" bestFit="1" customWidth="1"/>
    <col min="12" max="12" width="8.875" style="5"/>
    <col min="13" max="13" width="15.125" style="5" customWidth="1"/>
    <col min="14" max="16384" width="8.875" style="5"/>
  </cols>
  <sheetData>
    <row r="2" spans="2:13" ht="18" x14ac:dyDescent="0.25">
      <c r="B2" s="28" t="s">
        <v>62</v>
      </c>
      <c r="C2" s="2"/>
      <c r="D2" s="2"/>
      <c r="E2" s="3"/>
    </row>
    <row r="3" spans="2:13" ht="10.5" customHeight="1" x14ac:dyDescent="0.25">
      <c r="B3" s="28"/>
      <c r="C3" s="2"/>
      <c r="D3" s="2"/>
      <c r="E3" s="3"/>
    </row>
    <row r="4" spans="2:13" ht="18" x14ac:dyDescent="0.25">
      <c r="B4" s="29" t="s">
        <v>0</v>
      </c>
      <c r="C4" s="47"/>
      <c r="D4" s="48"/>
      <c r="E4" s="49"/>
      <c r="F4" s="6"/>
      <c r="G4" s="6"/>
      <c r="H4" s="6"/>
    </row>
    <row r="5" spans="2:13" ht="9.75" customHeight="1" x14ac:dyDescent="0.25">
      <c r="B5" s="29"/>
      <c r="C5" s="30"/>
      <c r="D5" s="30"/>
      <c r="E5" s="30"/>
      <c r="F5" s="6"/>
      <c r="G5" s="6"/>
      <c r="H5" s="6"/>
    </row>
    <row r="7" spans="2:13" x14ac:dyDescent="0.25">
      <c r="F7" s="50" t="s">
        <v>1</v>
      </c>
      <c r="G7" s="51"/>
    </row>
    <row r="8" spans="2:13" s="7" customFormat="1" x14ac:dyDescent="0.25">
      <c r="B8" s="52" t="s">
        <v>37</v>
      </c>
      <c r="C8" s="52"/>
      <c r="D8" s="52"/>
      <c r="E8" s="52" t="s">
        <v>2</v>
      </c>
      <c r="F8" s="52" t="s">
        <v>3</v>
      </c>
      <c r="G8" s="52" t="s">
        <v>4</v>
      </c>
      <c r="H8" s="52" t="s">
        <v>5</v>
      </c>
      <c r="I8" s="52" t="s">
        <v>6</v>
      </c>
      <c r="J8" s="54" t="s">
        <v>7</v>
      </c>
      <c r="K8" s="9"/>
    </row>
    <row r="9" spans="2:13" s="7" customFormat="1" x14ac:dyDescent="0.25">
      <c r="B9" s="52"/>
      <c r="C9" s="52"/>
      <c r="D9" s="52"/>
      <c r="E9" s="52"/>
      <c r="F9" s="52"/>
      <c r="G9" s="52"/>
      <c r="H9" s="52"/>
      <c r="I9" s="52"/>
      <c r="J9" s="55"/>
      <c r="K9" s="9"/>
      <c r="L9" s="10"/>
      <c r="M9" s="10"/>
    </row>
    <row r="10" spans="2:13" ht="45" customHeight="1" x14ac:dyDescent="0.25">
      <c r="B10" s="42" t="s">
        <v>54</v>
      </c>
      <c r="C10" s="42" t="s">
        <v>8</v>
      </c>
      <c r="D10" s="42" t="s">
        <v>48</v>
      </c>
      <c r="E10" s="45">
        <v>236</v>
      </c>
      <c r="F10" s="11"/>
      <c r="G10" s="12"/>
      <c r="H10" s="13" t="s">
        <v>9</v>
      </c>
      <c r="I10" s="14"/>
      <c r="J10" s="15"/>
      <c r="L10" s="16"/>
      <c r="M10" s="17"/>
    </row>
    <row r="11" spans="2:13" ht="45" customHeight="1" x14ac:dyDescent="0.25">
      <c r="B11" s="43"/>
      <c r="C11" s="43"/>
      <c r="D11" s="43"/>
      <c r="E11" s="53"/>
      <c r="F11" s="11"/>
      <c r="G11" s="12"/>
      <c r="H11" s="13" t="s">
        <v>9</v>
      </c>
      <c r="I11" s="14"/>
      <c r="J11" s="15"/>
      <c r="M11" s="7"/>
    </row>
    <row r="12" spans="2:13" ht="45" customHeight="1" x14ac:dyDescent="0.25">
      <c r="B12" s="43"/>
      <c r="C12" s="44"/>
      <c r="D12" s="44"/>
      <c r="E12" s="46"/>
      <c r="F12" s="11"/>
      <c r="G12" s="12"/>
      <c r="H12" s="13" t="s">
        <v>9</v>
      </c>
      <c r="I12" s="14"/>
      <c r="J12" s="15"/>
      <c r="M12" s="7"/>
    </row>
    <row r="13" spans="2:13" ht="45" customHeight="1" x14ac:dyDescent="0.25">
      <c r="B13" s="43"/>
      <c r="C13" s="42" t="s">
        <v>10</v>
      </c>
      <c r="D13" s="42" t="s">
        <v>49</v>
      </c>
      <c r="E13" s="45">
        <v>221</v>
      </c>
      <c r="F13" s="11"/>
      <c r="G13" s="12"/>
      <c r="H13" s="13" t="s">
        <v>9</v>
      </c>
      <c r="I13" s="14"/>
      <c r="J13" s="15"/>
      <c r="K13" s="17"/>
      <c r="L13" s="16"/>
      <c r="M13" s="17"/>
    </row>
    <row r="14" spans="2:13" ht="45" customHeight="1" x14ac:dyDescent="0.25">
      <c r="B14" s="43"/>
      <c r="C14" s="43"/>
      <c r="D14" s="43"/>
      <c r="E14" s="53"/>
      <c r="F14" s="11"/>
      <c r="G14" s="12"/>
      <c r="H14" s="13" t="s">
        <v>9</v>
      </c>
      <c r="I14" s="14"/>
      <c r="J14" s="15"/>
      <c r="K14" s="17"/>
      <c r="L14" s="16"/>
      <c r="M14" s="17"/>
    </row>
    <row r="15" spans="2:13" ht="45" customHeight="1" x14ac:dyDescent="0.25">
      <c r="B15" s="43"/>
      <c r="C15" s="43"/>
      <c r="D15" s="43"/>
      <c r="E15" s="53"/>
      <c r="F15" s="11"/>
      <c r="G15" s="12"/>
      <c r="H15" s="13" t="s">
        <v>9</v>
      </c>
      <c r="I15" s="14"/>
      <c r="J15" s="15"/>
      <c r="K15" s="17"/>
      <c r="L15" s="16"/>
      <c r="M15" s="17"/>
    </row>
    <row r="16" spans="2:13" ht="45" customHeight="1" x14ac:dyDescent="0.25">
      <c r="B16" s="43"/>
      <c r="C16" s="43"/>
      <c r="D16" s="43"/>
      <c r="E16" s="53"/>
      <c r="F16" s="11"/>
      <c r="G16" s="12"/>
      <c r="H16" s="13" t="s">
        <v>9</v>
      </c>
      <c r="I16" s="14"/>
      <c r="J16" s="15"/>
      <c r="K16" s="17"/>
      <c r="L16" s="16"/>
      <c r="M16" s="17"/>
    </row>
    <row r="17" spans="2:13" ht="45" customHeight="1" x14ac:dyDescent="0.25">
      <c r="B17" s="43"/>
      <c r="C17" s="44"/>
      <c r="D17" s="44"/>
      <c r="E17" s="46"/>
      <c r="F17" s="11"/>
      <c r="G17" s="12"/>
      <c r="H17" s="13" t="s">
        <v>9</v>
      </c>
      <c r="I17" s="14"/>
      <c r="J17" s="15"/>
      <c r="K17" s="17"/>
      <c r="L17" s="16"/>
      <c r="M17" s="17"/>
    </row>
    <row r="18" spans="2:13" ht="45" customHeight="1" x14ac:dyDescent="0.25">
      <c r="B18" s="43"/>
      <c r="C18" s="42" t="s">
        <v>11</v>
      </c>
      <c r="D18" s="42" t="s">
        <v>42</v>
      </c>
      <c r="E18" s="45">
        <v>1132</v>
      </c>
      <c r="F18" s="11"/>
      <c r="G18" s="12"/>
      <c r="H18" s="13" t="s">
        <v>9</v>
      </c>
      <c r="I18" s="14"/>
      <c r="J18" s="15"/>
      <c r="K18" s="17"/>
      <c r="L18" s="16"/>
      <c r="M18" s="17"/>
    </row>
    <row r="19" spans="2:13" ht="45" customHeight="1" x14ac:dyDescent="0.25">
      <c r="B19" s="44"/>
      <c r="C19" s="44"/>
      <c r="D19" s="44"/>
      <c r="E19" s="46"/>
      <c r="F19" s="11"/>
      <c r="G19" s="12"/>
      <c r="H19" s="13" t="s">
        <v>9</v>
      </c>
      <c r="I19" s="14"/>
      <c r="J19" s="15"/>
      <c r="K19" s="17"/>
      <c r="L19" s="16"/>
      <c r="M19" s="17"/>
    </row>
    <row r="20" spans="2:13" ht="45" customHeight="1" x14ac:dyDescent="0.25">
      <c r="B20" s="42" t="s">
        <v>12</v>
      </c>
      <c r="C20" s="42" t="s">
        <v>13</v>
      </c>
      <c r="D20" s="42" t="s">
        <v>51</v>
      </c>
      <c r="E20" s="45">
        <v>258</v>
      </c>
      <c r="F20" s="11"/>
      <c r="G20" s="12"/>
      <c r="H20" s="13" t="s">
        <v>9</v>
      </c>
      <c r="I20" s="14"/>
      <c r="J20" s="18"/>
      <c r="K20" s="17"/>
      <c r="L20" s="16"/>
      <c r="M20" s="17"/>
    </row>
    <row r="21" spans="2:13" ht="45" customHeight="1" x14ac:dyDescent="0.25">
      <c r="B21" s="43"/>
      <c r="C21" s="43"/>
      <c r="D21" s="43"/>
      <c r="E21" s="53"/>
      <c r="F21" s="11"/>
      <c r="G21" s="12"/>
      <c r="H21" s="13" t="s">
        <v>9</v>
      </c>
      <c r="I21" s="14"/>
      <c r="J21" s="18"/>
      <c r="K21" s="17"/>
      <c r="L21" s="16"/>
      <c r="M21" s="17"/>
    </row>
    <row r="22" spans="2:13" ht="45" customHeight="1" x14ac:dyDescent="0.25">
      <c r="B22" s="43"/>
      <c r="C22" s="44"/>
      <c r="D22" s="44"/>
      <c r="E22" s="46"/>
      <c r="F22" s="11"/>
      <c r="G22" s="12"/>
      <c r="H22" s="13" t="s">
        <v>9</v>
      </c>
      <c r="I22" s="14"/>
      <c r="J22" s="18"/>
      <c r="K22" s="17"/>
      <c r="M22" s="7"/>
    </row>
    <row r="23" spans="2:13" ht="45" customHeight="1" x14ac:dyDescent="0.25">
      <c r="B23" s="43"/>
      <c r="C23" s="42" t="s">
        <v>57</v>
      </c>
      <c r="D23" s="42" t="s">
        <v>50</v>
      </c>
      <c r="E23" s="45">
        <v>156</v>
      </c>
      <c r="F23" s="11"/>
      <c r="G23" s="12"/>
      <c r="H23" s="13" t="s">
        <v>9</v>
      </c>
      <c r="I23" s="14"/>
      <c r="J23" s="18"/>
      <c r="K23" s="17"/>
      <c r="L23" s="16"/>
      <c r="M23" s="17"/>
    </row>
    <row r="24" spans="2:13" ht="45" customHeight="1" x14ac:dyDescent="0.25">
      <c r="B24" s="43"/>
      <c r="C24" s="43"/>
      <c r="D24" s="43"/>
      <c r="E24" s="53"/>
      <c r="F24" s="11"/>
      <c r="G24" s="12"/>
      <c r="H24" s="13" t="s">
        <v>9</v>
      </c>
      <c r="I24" s="14"/>
      <c r="J24" s="18"/>
      <c r="K24" s="17"/>
      <c r="M24" s="7"/>
    </row>
    <row r="25" spans="2:13" ht="45" customHeight="1" x14ac:dyDescent="0.25">
      <c r="B25" s="44"/>
      <c r="C25" s="44"/>
      <c r="D25" s="44"/>
      <c r="E25" s="46"/>
      <c r="F25" s="11"/>
      <c r="G25" s="12"/>
      <c r="H25" s="13" t="s">
        <v>9</v>
      </c>
      <c r="I25" s="14"/>
      <c r="J25" s="18"/>
      <c r="K25" s="17"/>
      <c r="M25" s="7"/>
    </row>
    <row r="26" spans="2:13" ht="45" customHeight="1" x14ac:dyDescent="0.25">
      <c r="B26" s="42" t="s">
        <v>14</v>
      </c>
      <c r="C26" s="42" t="s">
        <v>15</v>
      </c>
      <c r="D26" s="42" t="s">
        <v>60</v>
      </c>
      <c r="E26" s="57">
        <v>673</v>
      </c>
      <c r="F26" s="11"/>
      <c r="G26" s="12"/>
      <c r="H26" s="13" t="s">
        <v>9</v>
      </c>
      <c r="I26" s="14"/>
      <c r="J26" s="18"/>
      <c r="K26" s="17"/>
      <c r="L26" s="16"/>
      <c r="M26" s="17"/>
    </row>
    <row r="27" spans="2:13" ht="45" customHeight="1" x14ac:dyDescent="0.25">
      <c r="B27" s="43"/>
      <c r="C27" s="43"/>
      <c r="D27" s="43"/>
      <c r="E27" s="58"/>
      <c r="F27" s="11"/>
      <c r="G27" s="12"/>
      <c r="H27" s="13" t="s">
        <v>9</v>
      </c>
      <c r="I27" s="14"/>
      <c r="J27" s="18"/>
      <c r="K27" s="17"/>
      <c r="L27" s="16"/>
      <c r="M27" s="17"/>
    </row>
    <row r="28" spans="2:13" ht="45" customHeight="1" x14ac:dyDescent="0.25">
      <c r="B28" s="43"/>
      <c r="C28" s="43"/>
      <c r="D28" s="43"/>
      <c r="E28" s="58"/>
      <c r="F28" s="11"/>
      <c r="G28" s="12"/>
      <c r="H28" s="13" t="s">
        <v>9</v>
      </c>
      <c r="I28" s="14"/>
      <c r="J28" s="18"/>
      <c r="K28" s="17"/>
      <c r="L28" s="16"/>
      <c r="M28" s="17"/>
    </row>
    <row r="29" spans="2:13" ht="45" customHeight="1" x14ac:dyDescent="0.25">
      <c r="B29" s="43"/>
      <c r="C29" s="44"/>
      <c r="D29" s="44"/>
      <c r="E29" s="59"/>
      <c r="F29" s="11"/>
      <c r="G29" s="12"/>
      <c r="H29" s="13" t="s">
        <v>9</v>
      </c>
      <c r="I29" s="14"/>
      <c r="J29" s="18"/>
      <c r="K29" s="17"/>
      <c r="M29" s="7"/>
    </row>
    <row r="30" spans="2:13" ht="45" customHeight="1" x14ac:dyDescent="0.25">
      <c r="B30" s="43"/>
      <c r="C30" s="42" t="s">
        <v>16</v>
      </c>
      <c r="D30" s="42" t="s">
        <v>52</v>
      </c>
      <c r="E30" s="57">
        <v>15000</v>
      </c>
      <c r="F30" s="11"/>
      <c r="G30" s="12"/>
      <c r="H30" s="13"/>
      <c r="I30" s="14"/>
      <c r="J30" s="18"/>
      <c r="K30" s="17"/>
      <c r="M30" s="7"/>
    </row>
    <row r="31" spans="2:13" ht="45" customHeight="1" x14ac:dyDescent="0.25">
      <c r="B31" s="43"/>
      <c r="C31" s="43"/>
      <c r="D31" s="43"/>
      <c r="E31" s="58"/>
      <c r="F31" s="11"/>
      <c r="G31" s="12"/>
      <c r="H31" s="13"/>
      <c r="I31" s="14"/>
      <c r="J31" s="18"/>
      <c r="K31" s="17"/>
      <c r="M31" s="7"/>
    </row>
    <row r="32" spans="2:13" ht="45" customHeight="1" x14ac:dyDescent="0.25">
      <c r="B32" s="43"/>
      <c r="C32" s="44"/>
      <c r="D32" s="44"/>
      <c r="E32" s="59"/>
      <c r="F32" s="11"/>
      <c r="G32" s="12"/>
      <c r="H32" s="13" t="s">
        <v>9</v>
      </c>
      <c r="I32" s="14"/>
      <c r="J32" s="18"/>
      <c r="K32" s="17"/>
      <c r="M32" s="7"/>
    </row>
    <row r="33" spans="2:13" ht="45" customHeight="1" x14ac:dyDescent="0.25">
      <c r="B33" s="43"/>
      <c r="C33" s="42" t="s">
        <v>17</v>
      </c>
      <c r="D33" s="39" t="s">
        <v>18</v>
      </c>
      <c r="E33" s="13">
        <v>25000</v>
      </c>
      <c r="F33" s="11"/>
      <c r="G33" s="12"/>
      <c r="H33" s="13" t="s">
        <v>9</v>
      </c>
      <c r="I33" s="14"/>
      <c r="J33" s="15"/>
      <c r="K33" s="17"/>
      <c r="L33" s="16"/>
      <c r="M33" s="17"/>
    </row>
    <row r="34" spans="2:13" ht="45" customHeight="1" x14ac:dyDescent="0.25">
      <c r="B34" s="44"/>
      <c r="C34" s="44"/>
      <c r="D34" s="40" t="s">
        <v>61</v>
      </c>
      <c r="E34" s="19">
        <v>100000</v>
      </c>
      <c r="F34" s="11"/>
      <c r="G34" s="12"/>
      <c r="H34" s="13" t="s">
        <v>9</v>
      </c>
      <c r="I34" s="14"/>
      <c r="J34" s="15"/>
      <c r="K34" s="17"/>
      <c r="L34" s="16"/>
      <c r="M34" s="17"/>
    </row>
    <row r="35" spans="2:13" ht="45" customHeight="1" x14ac:dyDescent="0.25">
      <c r="B35" s="56" t="s">
        <v>19</v>
      </c>
      <c r="C35" s="56" t="s">
        <v>20</v>
      </c>
      <c r="D35" s="42" t="s">
        <v>21</v>
      </c>
      <c r="E35" s="57">
        <v>47</v>
      </c>
      <c r="F35" s="11"/>
      <c r="G35" s="12"/>
      <c r="H35" s="13" t="s">
        <v>9</v>
      </c>
      <c r="I35" s="14"/>
      <c r="J35" s="18"/>
      <c r="K35" s="17"/>
      <c r="L35" s="16"/>
      <c r="M35" s="17"/>
    </row>
    <row r="36" spans="2:13" ht="45" customHeight="1" x14ac:dyDescent="0.25">
      <c r="B36" s="56"/>
      <c r="C36" s="56"/>
      <c r="D36" s="43"/>
      <c r="E36" s="58"/>
      <c r="F36" s="11"/>
      <c r="G36" s="12"/>
      <c r="H36" s="13" t="s">
        <v>9</v>
      </c>
      <c r="I36" s="14"/>
      <c r="J36" s="18"/>
      <c r="K36" s="17"/>
      <c r="L36" s="16"/>
      <c r="M36" s="17"/>
    </row>
    <row r="37" spans="2:13" ht="45" customHeight="1" x14ac:dyDescent="0.25">
      <c r="B37" s="56"/>
      <c r="C37" s="56"/>
      <c r="D37" s="44"/>
      <c r="E37" s="59"/>
      <c r="F37" s="11"/>
      <c r="G37" s="12"/>
      <c r="H37" s="13" t="s">
        <v>9</v>
      </c>
      <c r="I37" s="14"/>
      <c r="J37" s="18"/>
      <c r="K37" s="17"/>
      <c r="M37" s="7"/>
    </row>
    <row r="38" spans="2:13" ht="65.099999999999994" customHeight="1" x14ac:dyDescent="0.25">
      <c r="B38" s="43" t="s">
        <v>22</v>
      </c>
      <c r="C38" s="42" t="s">
        <v>23</v>
      </c>
      <c r="D38" s="60" t="s">
        <v>63</v>
      </c>
      <c r="E38" s="63">
        <f>265</f>
        <v>265</v>
      </c>
      <c r="F38" s="11"/>
      <c r="G38" s="12"/>
      <c r="H38" s="13" t="s">
        <v>9</v>
      </c>
      <c r="I38" s="14"/>
      <c r="J38" s="15"/>
      <c r="K38" s="17"/>
      <c r="M38" s="7"/>
    </row>
    <row r="39" spans="2:13" ht="65.099999999999994" customHeight="1" x14ac:dyDescent="0.25">
      <c r="B39" s="43"/>
      <c r="C39" s="43"/>
      <c r="D39" s="61"/>
      <c r="E39" s="64"/>
      <c r="F39" s="20"/>
      <c r="G39" s="12"/>
      <c r="H39" s="13" t="s">
        <v>9</v>
      </c>
      <c r="I39" s="14"/>
      <c r="J39" s="15"/>
      <c r="K39" s="17"/>
      <c r="M39" s="7"/>
    </row>
    <row r="40" spans="2:13" ht="65.099999999999994" customHeight="1" x14ac:dyDescent="0.25">
      <c r="B40" s="43"/>
      <c r="C40" s="43"/>
      <c r="D40" s="61"/>
      <c r="E40" s="64"/>
      <c r="F40" s="20"/>
      <c r="G40" s="12"/>
      <c r="H40" s="13" t="s">
        <v>9</v>
      </c>
      <c r="I40" s="14"/>
      <c r="J40" s="15"/>
      <c r="K40" s="17"/>
      <c r="M40" s="7"/>
    </row>
    <row r="41" spans="2:13" ht="65.099999999999994" customHeight="1" x14ac:dyDescent="0.25">
      <c r="B41" s="43"/>
      <c r="C41" s="43"/>
      <c r="D41" s="61"/>
      <c r="E41" s="64"/>
      <c r="F41" s="20"/>
      <c r="G41" s="12"/>
      <c r="H41" s="13" t="s">
        <v>9</v>
      </c>
      <c r="I41" s="14"/>
      <c r="J41" s="15"/>
      <c r="K41" s="17"/>
      <c r="M41" s="7"/>
    </row>
    <row r="42" spans="2:13" ht="65.099999999999994" customHeight="1" x14ac:dyDescent="0.25">
      <c r="B42" s="44"/>
      <c r="C42" s="44"/>
      <c r="D42" s="62"/>
      <c r="E42" s="65"/>
      <c r="F42" s="20"/>
      <c r="G42" s="12"/>
      <c r="H42" s="13" t="s">
        <v>9</v>
      </c>
      <c r="I42" s="14"/>
      <c r="J42" s="15"/>
      <c r="K42" s="17"/>
      <c r="M42" s="7"/>
    </row>
    <row r="43" spans="2:13" ht="45" customHeight="1" x14ac:dyDescent="0.25">
      <c r="B43" s="42" t="s">
        <v>24</v>
      </c>
      <c r="C43" s="66" t="s">
        <v>25</v>
      </c>
      <c r="D43" s="69" t="s">
        <v>26</v>
      </c>
      <c r="E43" s="57">
        <v>30</v>
      </c>
      <c r="F43" s="20"/>
      <c r="G43" s="12"/>
      <c r="H43" s="13" t="s">
        <v>9</v>
      </c>
      <c r="I43" s="14"/>
      <c r="J43" s="15"/>
      <c r="K43" s="17"/>
      <c r="L43" s="16"/>
      <c r="M43" s="17"/>
    </row>
    <row r="44" spans="2:13" ht="45" customHeight="1" x14ac:dyDescent="0.25">
      <c r="B44" s="43"/>
      <c r="C44" s="67"/>
      <c r="D44" s="70"/>
      <c r="E44" s="58"/>
      <c r="F44" s="20"/>
      <c r="G44" s="12"/>
      <c r="H44" s="13" t="s">
        <v>9</v>
      </c>
      <c r="I44" s="14"/>
      <c r="J44" s="15"/>
      <c r="K44" s="17"/>
      <c r="L44" s="16"/>
      <c r="M44" s="17"/>
    </row>
    <row r="45" spans="2:13" ht="45" customHeight="1" x14ac:dyDescent="0.25">
      <c r="B45" s="43"/>
      <c r="C45" s="67"/>
      <c r="D45" s="70"/>
      <c r="E45" s="58"/>
      <c r="F45" s="18"/>
      <c r="G45" s="12"/>
      <c r="H45" s="13" t="s">
        <v>9</v>
      </c>
      <c r="I45" s="14"/>
      <c r="J45" s="15"/>
      <c r="K45" s="17"/>
      <c r="L45" s="16"/>
      <c r="M45" s="17"/>
    </row>
    <row r="46" spans="2:13" ht="45" customHeight="1" x14ac:dyDescent="0.25">
      <c r="B46" s="44"/>
      <c r="C46" s="68"/>
      <c r="D46" s="71"/>
      <c r="E46" s="59"/>
      <c r="F46" s="18"/>
      <c r="G46" s="12"/>
      <c r="H46" s="13" t="s">
        <v>9</v>
      </c>
      <c r="I46" s="14"/>
      <c r="J46" s="15"/>
      <c r="K46" s="17"/>
      <c r="L46" s="16"/>
      <c r="M46" s="17"/>
    </row>
    <row r="47" spans="2:13" ht="15" customHeight="1" x14ac:dyDescent="0.25">
      <c r="M47" s="7"/>
    </row>
    <row r="48" spans="2:13" hidden="1" x14ac:dyDescent="0.25">
      <c r="B48" s="22" t="s">
        <v>27</v>
      </c>
      <c r="C48" s="23"/>
      <c r="D48" s="24"/>
    </row>
    <row r="49" spans="2:4" ht="64.5" hidden="1" thickBot="1" x14ac:dyDescent="0.3">
      <c r="B49" s="25" t="s">
        <v>28</v>
      </c>
      <c r="C49" s="26"/>
      <c r="D49" s="27" t="s">
        <v>29</v>
      </c>
    </row>
    <row r="51" spans="2:4" ht="15" customHeight="1" x14ac:dyDescent="0.25"/>
  </sheetData>
  <sheetProtection algorithmName="SHA-512" hashValue="ipzrkE+5Cp6aEVm8Q24C9g5uPNzKLUgKjP+AkaQ87bjk0htnMyYpsPzPgHQwiRrld5YJFIU+b8kd9LhZjF2EHQ==" saltValue="vrD57Bgw2WVs8Hu8+dzWzw==" spinCount="100000" sheet="1" objects="1" scenarios="1"/>
  <mergeCells count="46">
    <mergeCell ref="B38:B42"/>
    <mergeCell ref="C38:C42"/>
    <mergeCell ref="D38:D42"/>
    <mergeCell ref="E38:E42"/>
    <mergeCell ref="B43:B46"/>
    <mergeCell ref="C43:C46"/>
    <mergeCell ref="D43:D46"/>
    <mergeCell ref="E43:E46"/>
    <mergeCell ref="B35:B37"/>
    <mergeCell ref="C35:C37"/>
    <mergeCell ref="D35:D37"/>
    <mergeCell ref="E35:E37"/>
    <mergeCell ref="C33:C34"/>
    <mergeCell ref="B26:B34"/>
    <mergeCell ref="D26:D29"/>
    <mergeCell ref="E26:E29"/>
    <mergeCell ref="C30:C32"/>
    <mergeCell ref="D30:D32"/>
    <mergeCell ref="E30:E32"/>
    <mergeCell ref="B20:B25"/>
    <mergeCell ref="C20:C22"/>
    <mergeCell ref="D20:D22"/>
    <mergeCell ref="C26:C29"/>
    <mergeCell ref="E20:E22"/>
    <mergeCell ref="C23:C25"/>
    <mergeCell ref="D23:D25"/>
    <mergeCell ref="E23:E25"/>
    <mergeCell ref="I8:I9"/>
    <mergeCell ref="J8:J9"/>
    <mergeCell ref="C10:C12"/>
    <mergeCell ref="D10:D12"/>
    <mergeCell ref="E10:E12"/>
    <mergeCell ref="H8:H9"/>
    <mergeCell ref="B10:B19"/>
    <mergeCell ref="D18:D19"/>
    <mergeCell ref="E18:E19"/>
    <mergeCell ref="C4:E4"/>
    <mergeCell ref="F7:G7"/>
    <mergeCell ref="B8:D9"/>
    <mergeCell ref="E8:E9"/>
    <mergeCell ref="F8:F9"/>
    <mergeCell ref="G8:G9"/>
    <mergeCell ref="C13:C17"/>
    <mergeCell ref="D13:D17"/>
    <mergeCell ref="E13:E17"/>
    <mergeCell ref="C18:C19"/>
  </mergeCells>
  <dataValidations count="1">
    <dataValidation allowBlank="1" showInputMessage="1" showErrorMessage="1" promptTitle="Bloque" prompt="Si aplica, indicar bloques medidos en unidad de ventas. Si METRICA=&quot;Otro&quot;, detallar en este campo_x000a_" sqref="G10:G46"/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Metrica" prompt="Seleecionar métrica que corresponde al producto licenciado">
          <x14:formula1>
            <xm:f>Tablas!$A$2:$A$8</xm:f>
          </x14:formula1>
          <xm:sqref>F10:F46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6"/>
  <sheetViews>
    <sheetView showGridLines="0" tabSelected="1" zoomScale="80" zoomScaleNormal="80" workbookViewId="0">
      <pane xSplit="5" ySplit="9" topLeftCell="F10" activePane="bottomRight" state="frozen"/>
      <selection pane="topRight" activeCell="E1" sqref="E1"/>
      <selection pane="bottomLeft" activeCell="A3" sqref="A3"/>
      <selection pane="bottomRight" activeCell="E10" sqref="E10:E12"/>
    </sheetView>
  </sheetViews>
  <sheetFormatPr baseColWidth="10" defaultColWidth="8.875" defaultRowHeight="12.75" x14ac:dyDescent="0.25"/>
  <cols>
    <col min="1" max="1" width="5.25" style="5" customWidth="1"/>
    <col min="2" max="2" width="16.625" style="7" customWidth="1"/>
    <col min="3" max="3" width="17.625" style="8" customWidth="1"/>
    <col min="4" max="4" width="31.875" style="8" customWidth="1"/>
    <col min="5" max="5" width="12.375" style="4" customWidth="1"/>
    <col min="6" max="6" width="23" style="4" customWidth="1"/>
    <col min="7" max="7" width="13.875" style="4" customWidth="1"/>
    <col min="8" max="8" width="15.75" style="4" customWidth="1"/>
    <col min="9" max="9" width="40.75" style="5" customWidth="1"/>
    <col min="10" max="10" width="15.75" style="5" customWidth="1"/>
    <col min="11" max="11" width="16.875" style="5" customWidth="1"/>
    <col min="12" max="12" width="8.875" style="5"/>
    <col min="13" max="13" width="20.25" style="5" customWidth="1"/>
    <col min="14" max="16384" width="8.875" style="5"/>
  </cols>
  <sheetData>
    <row r="2" spans="2:13" ht="18" x14ac:dyDescent="0.25">
      <c r="B2" s="28" t="s">
        <v>62</v>
      </c>
      <c r="C2" s="29"/>
      <c r="D2" s="29"/>
      <c r="E2" s="38"/>
    </row>
    <row r="3" spans="2:13" ht="9.75" customHeight="1" x14ac:dyDescent="0.25">
      <c r="B3" s="28"/>
      <c r="C3" s="29"/>
      <c r="D3" s="29"/>
      <c r="E3" s="38"/>
    </row>
    <row r="4" spans="2:13" ht="18" x14ac:dyDescent="0.25">
      <c r="B4" s="29" t="s">
        <v>0</v>
      </c>
      <c r="C4" s="75"/>
      <c r="D4" s="76"/>
      <c r="E4" s="77"/>
      <c r="F4" s="6"/>
      <c r="G4" s="6"/>
      <c r="H4" s="6"/>
    </row>
    <row r="5" spans="2:13" ht="8.25" customHeight="1" x14ac:dyDescent="0.25">
      <c r="B5" s="29"/>
      <c r="C5" s="41"/>
      <c r="D5" s="41"/>
      <c r="E5" s="41"/>
      <c r="F5" s="6"/>
      <c r="G5" s="6"/>
      <c r="H5" s="6"/>
    </row>
    <row r="7" spans="2:13" x14ac:dyDescent="0.25">
      <c r="F7" s="50" t="s">
        <v>1</v>
      </c>
      <c r="G7" s="51"/>
    </row>
    <row r="8" spans="2:13" s="7" customFormat="1" ht="24" customHeight="1" x14ac:dyDescent="0.25">
      <c r="B8" s="52" t="s">
        <v>37</v>
      </c>
      <c r="C8" s="52"/>
      <c r="D8" s="52"/>
      <c r="E8" s="52" t="s">
        <v>2</v>
      </c>
      <c r="F8" s="52" t="s">
        <v>3</v>
      </c>
      <c r="G8" s="52" t="s">
        <v>4</v>
      </c>
      <c r="H8" s="52" t="s">
        <v>5</v>
      </c>
      <c r="I8" s="52" t="s">
        <v>6</v>
      </c>
      <c r="J8" s="54" t="s">
        <v>7</v>
      </c>
      <c r="K8" s="9"/>
    </row>
    <row r="9" spans="2:13" s="7" customFormat="1" x14ac:dyDescent="0.25">
      <c r="B9" s="52"/>
      <c r="C9" s="52"/>
      <c r="D9" s="52"/>
      <c r="E9" s="52"/>
      <c r="F9" s="52"/>
      <c r="G9" s="52"/>
      <c r="H9" s="52"/>
      <c r="I9" s="52"/>
      <c r="J9" s="55"/>
      <c r="K9" s="9"/>
    </row>
    <row r="10" spans="2:13" s="7" customFormat="1" ht="54.75" customHeight="1" x14ac:dyDescent="0.25">
      <c r="B10" s="60" t="s">
        <v>54</v>
      </c>
      <c r="C10" s="60" t="s">
        <v>44</v>
      </c>
      <c r="D10" s="60" t="s">
        <v>55</v>
      </c>
      <c r="E10" s="60">
        <v>590</v>
      </c>
      <c r="F10" s="11"/>
      <c r="G10" s="31"/>
      <c r="H10" s="32" t="s">
        <v>9</v>
      </c>
      <c r="I10" s="33"/>
      <c r="J10" s="18"/>
      <c r="K10" s="17"/>
      <c r="L10" s="16"/>
      <c r="M10" s="17"/>
    </row>
    <row r="11" spans="2:13" s="7" customFormat="1" ht="54.75" customHeight="1" x14ac:dyDescent="0.25">
      <c r="B11" s="61"/>
      <c r="C11" s="61"/>
      <c r="D11" s="61"/>
      <c r="E11" s="61"/>
      <c r="F11" s="11"/>
      <c r="G11" s="31"/>
      <c r="H11" s="32" t="s">
        <v>9</v>
      </c>
      <c r="I11" s="33"/>
      <c r="J11" s="18"/>
      <c r="K11" s="17"/>
      <c r="L11" s="16"/>
      <c r="M11" s="17"/>
    </row>
    <row r="12" spans="2:13" s="7" customFormat="1" ht="54.75" customHeight="1" x14ac:dyDescent="0.25">
      <c r="B12" s="61"/>
      <c r="C12" s="62"/>
      <c r="D12" s="62"/>
      <c r="E12" s="61"/>
      <c r="F12" s="11"/>
      <c r="G12" s="31"/>
      <c r="H12" s="32" t="s">
        <v>9</v>
      </c>
      <c r="I12" s="33"/>
      <c r="J12" s="18"/>
      <c r="K12" s="17"/>
      <c r="L12" s="16"/>
      <c r="M12" s="17"/>
    </row>
    <row r="13" spans="2:13" s="7" customFormat="1" ht="96" customHeight="1" x14ac:dyDescent="0.25">
      <c r="B13" s="42" t="s">
        <v>12</v>
      </c>
      <c r="C13" s="81" t="s">
        <v>57</v>
      </c>
      <c r="D13" s="34" t="s">
        <v>58</v>
      </c>
      <c r="E13" s="34">
        <v>160</v>
      </c>
      <c r="F13" s="11"/>
      <c r="G13" s="31"/>
      <c r="H13" s="32" t="s">
        <v>9</v>
      </c>
      <c r="I13" s="33"/>
      <c r="J13" s="18"/>
      <c r="K13" s="17"/>
      <c r="L13" s="16"/>
      <c r="M13" s="17"/>
    </row>
    <row r="14" spans="2:13" s="7" customFormat="1" ht="82.5" customHeight="1" x14ac:dyDescent="0.25">
      <c r="B14" s="43"/>
      <c r="C14" s="82"/>
      <c r="D14" s="35" t="s">
        <v>59</v>
      </c>
      <c r="E14" s="36">
        <v>30</v>
      </c>
      <c r="F14" s="11"/>
      <c r="G14" s="31"/>
      <c r="H14" s="32" t="s">
        <v>9</v>
      </c>
      <c r="I14" s="33"/>
      <c r="J14" s="18"/>
      <c r="K14" s="17"/>
      <c r="L14" s="16"/>
      <c r="M14" s="17"/>
    </row>
    <row r="15" spans="2:13" s="7" customFormat="1" ht="54.75" customHeight="1" x14ac:dyDescent="0.25">
      <c r="B15" s="43"/>
      <c r="C15" s="78" t="s">
        <v>45</v>
      </c>
      <c r="D15" s="60" t="s">
        <v>56</v>
      </c>
      <c r="E15" s="83">
        <v>1200</v>
      </c>
      <c r="F15" s="11"/>
      <c r="G15" s="31"/>
      <c r="H15" s="32" t="s">
        <v>9</v>
      </c>
      <c r="I15" s="33"/>
      <c r="J15" s="18"/>
      <c r="K15" s="17"/>
      <c r="L15" s="16"/>
      <c r="M15" s="17"/>
    </row>
    <row r="16" spans="2:13" s="7" customFormat="1" ht="54.75" customHeight="1" x14ac:dyDescent="0.25">
      <c r="B16" s="43"/>
      <c r="C16" s="79"/>
      <c r="D16" s="61"/>
      <c r="E16" s="61"/>
      <c r="F16" s="11"/>
      <c r="G16" s="31"/>
      <c r="H16" s="32" t="s">
        <v>9</v>
      </c>
      <c r="I16" s="33"/>
      <c r="J16" s="18"/>
      <c r="K16" s="17"/>
      <c r="L16" s="16"/>
      <c r="M16" s="17"/>
    </row>
    <row r="17" spans="2:13" s="7" customFormat="1" ht="54.75" customHeight="1" x14ac:dyDescent="0.25">
      <c r="B17" s="43"/>
      <c r="C17" s="80"/>
      <c r="D17" s="62"/>
      <c r="E17" s="62"/>
      <c r="F17" s="11"/>
      <c r="G17" s="31"/>
      <c r="H17" s="32" t="s">
        <v>9</v>
      </c>
      <c r="I17" s="33"/>
      <c r="J17" s="18"/>
      <c r="K17" s="17"/>
      <c r="L17" s="16"/>
      <c r="M17" s="17"/>
    </row>
    <row r="18" spans="2:13" ht="45" customHeight="1" x14ac:dyDescent="0.25">
      <c r="B18" s="42" t="s">
        <v>19</v>
      </c>
      <c r="C18" s="69" t="s">
        <v>43</v>
      </c>
      <c r="D18" s="60" t="s">
        <v>47</v>
      </c>
      <c r="E18" s="45">
        <v>72</v>
      </c>
      <c r="F18" s="11"/>
      <c r="G18" s="12"/>
      <c r="H18" s="13" t="s">
        <v>9</v>
      </c>
      <c r="I18" s="33"/>
      <c r="J18" s="18"/>
      <c r="K18" s="17"/>
      <c r="L18" s="16"/>
      <c r="M18" s="17"/>
    </row>
    <row r="19" spans="2:13" ht="45" customHeight="1" x14ac:dyDescent="0.25">
      <c r="B19" s="43"/>
      <c r="C19" s="70"/>
      <c r="D19" s="61"/>
      <c r="E19" s="53"/>
      <c r="F19" s="11"/>
      <c r="G19" s="12"/>
      <c r="H19" s="13" t="s">
        <v>9</v>
      </c>
      <c r="I19" s="33"/>
      <c r="J19" s="18"/>
      <c r="K19" s="17"/>
      <c r="L19" s="16"/>
      <c r="M19" s="17"/>
    </row>
    <row r="20" spans="2:13" ht="45" customHeight="1" x14ac:dyDescent="0.25">
      <c r="B20" s="44"/>
      <c r="C20" s="71"/>
      <c r="D20" s="62"/>
      <c r="E20" s="46"/>
      <c r="F20" s="11"/>
      <c r="G20" s="12"/>
      <c r="H20" s="13" t="s">
        <v>9</v>
      </c>
      <c r="I20" s="33"/>
      <c r="J20" s="18"/>
      <c r="K20" s="17"/>
      <c r="L20" s="16"/>
      <c r="M20" s="17"/>
    </row>
    <row r="21" spans="2:13" ht="45" customHeight="1" x14ac:dyDescent="0.25">
      <c r="B21" s="42" t="s">
        <v>14</v>
      </c>
      <c r="C21" s="69" t="s">
        <v>53</v>
      </c>
      <c r="D21" s="42" t="s">
        <v>46</v>
      </c>
      <c r="E21" s="72">
        <f>200*20</f>
        <v>4000</v>
      </c>
      <c r="F21" s="11"/>
      <c r="G21" s="12"/>
      <c r="H21" s="13" t="s">
        <v>9</v>
      </c>
      <c r="I21" s="12"/>
      <c r="J21" s="18"/>
      <c r="K21" s="17"/>
      <c r="L21" s="16"/>
      <c r="M21" s="17"/>
    </row>
    <row r="22" spans="2:13" ht="45" customHeight="1" x14ac:dyDescent="0.25">
      <c r="B22" s="43"/>
      <c r="C22" s="70"/>
      <c r="D22" s="43"/>
      <c r="E22" s="73"/>
      <c r="F22" s="11"/>
      <c r="G22" s="12"/>
      <c r="H22" s="13" t="s">
        <v>9</v>
      </c>
      <c r="I22" s="12"/>
      <c r="J22" s="18"/>
      <c r="K22" s="17"/>
      <c r="L22" s="16"/>
      <c r="M22" s="17"/>
    </row>
    <row r="23" spans="2:13" ht="45" customHeight="1" x14ac:dyDescent="0.25">
      <c r="B23" s="44"/>
      <c r="C23" s="71"/>
      <c r="D23" s="44"/>
      <c r="E23" s="74"/>
      <c r="F23" s="11"/>
      <c r="G23" s="12"/>
      <c r="H23" s="13" t="s">
        <v>9</v>
      </c>
      <c r="I23" s="14"/>
      <c r="J23" s="18"/>
      <c r="K23" s="17"/>
      <c r="L23" s="16"/>
      <c r="M23" s="17"/>
    </row>
    <row r="24" spans="2:13" ht="45" customHeight="1" x14ac:dyDescent="0.25">
      <c r="B24" s="42" t="s">
        <v>22</v>
      </c>
      <c r="C24" s="42" t="s">
        <v>40</v>
      </c>
      <c r="D24" s="42" t="s">
        <v>41</v>
      </c>
      <c r="E24" s="57">
        <f>291</f>
        <v>291</v>
      </c>
      <c r="F24" s="11"/>
      <c r="G24" s="12"/>
      <c r="H24" s="13" t="s">
        <v>9</v>
      </c>
      <c r="I24" s="14"/>
      <c r="J24" s="15"/>
      <c r="K24" s="17"/>
      <c r="L24" s="16"/>
      <c r="M24" s="17"/>
    </row>
    <row r="25" spans="2:13" ht="45" customHeight="1" x14ac:dyDescent="0.25">
      <c r="B25" s="43"/>
      <c r="C25" s="43"/>
      <c r="D25" s="43"/>
      <c r="E25" s="58"/>
      <c r="F25" s="11"/>
      <c r="G25" s="12"/>
      <c r="H25" s="13" t="s">
        <v>9</v>
      </c>
      <c r="I25" s="14"/>
      <c r="J25" s="15"/>
      <c r="K25" s="17"/>
      <c r="L25" s="16"/>
      <c r="M25" s="17"/>
    </row>
    <row r="26" spans="2:13" ht="45" customHeight="1" x14ac:dyDescent="0.25">
      <c r="B26" s="43"/>
      <c r="C26" s="43"/>
      <c r="D26" s="43"/>
      <c r="E26" s="58"/>
      <c r="F26" s="11"/>
      <c r="G26" s="12"/>
      <c r="H26" s="13" t="s">
        <v>9</v>
      </c>
      <c r="I26" s="14"/>
      <c r="J26" s="15"/>
      <c r="K26" s="17"/>
      <c r="L26" s="16"/>
      <c r="M26" s="17"/>
    </row>
    <row r="27" spans="2:13" ht="45" customHeight="1" x14ac:dyDescent="0.25">
      <c r="B27" s="43"/>
      <c r="C27" s="43"/>
      <c r="D27" s="43"/>
      <c r="E27" s="58"/>
      <c r="F27" s="11"/>
      <c r="G27" s="12"/>
      <c r="H27" s="13" t="s">
        <v>9</v>
      </c>
      <c r="I27" s="14"/>
      <c r="J27" s="15"/>
      <c r="K27" s="17"/>
      <c r="L27" s="16"/>
      <c r="M27" s="17"/>
    </row>
    <row r="28" spans="2:13" ht="45" customHeight="1" x14ac:dyDescent="0.25">
      <c r="B28" s="43"/>
      <c r="C28" s="44"/>
      <c r="D28" s="44"/>
      <c r="E28" s="59"/>
      <c r="F28" s="11"/>
      <c r="G28" s="12"/>
      <c r="H28" s="13" t="s">
        <v>9</v>
      </c>
      <c r="I28" s="14"/>
      <c r="J28" s="15"/>
      <c r="K28" s="17"/>
      <c r="L28" s="16"/>
      <c r="M28" s="17"/>
    </row>
    <row r="29" spans="2:13" ht="45" customHeight="1" x14ac:dyDescent="0.25">
      <c r="B29" s="43"/>
      <c r="C29" s="42" t="s">
        <v>38</v>
      </c>
      <c r="D29" s="60" t="s">
        <v>39</v>
      </c>
      <c r="E29" s="63">
        <f>265</f>
        <v>265</v>
      </c>
      <c r="F29" s="11"/>
      <c r="G29" s="12"/>
      <c r="H29" s="13" t="s">
        <v>9</v>
      </c>
      <c r="I29" s="14"/>
      <c r="J29" s="15"/>
      <c r="K29" s="17"/>
      <c r="L29" s="16"/>
      <c r="M29" s="17"/>
    </row>
    <row r="30" spans="2:13" ht="45" customHeight="1" x14ac:dyDescent="0.25">
      <c r="B30" s="43"/>
      <c r="C30" s="43"/>
      <c r="D30" s="61"/>
      <c r="E30" s="64"/>
      <c r="F30" s="11"/>
      <c r="G30" s="12"/>
      <c r="H30" s="13" t="s">
        <v>9</v>
      </c>
      <c r="I30" s="14"/>
      <c r="J30" s="15"/>
      <c r="K30" s="17"/>
      <c r="L30" s="16"/>
      <c r="M30" s="17"/>
    </row>
    <row r="31" spans="2:13" ht="45" customHeight="1" x14ac:dyDescent="0.25">
      <c r="B31" s="43"/>
      <c r="C31" s="43"/>
      <c r="D31" s="61"/>
      <c r="E31" s="64"/>
      <c r="F31" s="11"/>
      <c r="G31" s="12"/>
      <c r="H31" s="13" t="s">
        <v>9</v>
      </c>
      <c r="I31" s="14"/>
      <c r="J31" s="15"/>
      <c r="K31" s="17"/>
      <c r="L31" s="16"/>
      <c r="M31" s="17"/>
    </row>
    <row r="32" spans="2:13" ht="45" customHeight="1" x14ac:dyDescent="0.25">
      <c r="B32" s="43"/>
      <c r="C32" s="43"/>
      <c r="D32" s="61"/>
      <c r="E32" s="64"/>
      <c r="F32" s="11"/>
      <c r="G32" s="12"/>
      <c r="H32" s="13" t="s">
        <v>9</v>
      </c>
      <c r="I32" s="14"/>
      <c r="J32" s="15"/>
      <c r="K32" s="17"/>
      <c r="L32" s="16"/>
      <c r="M32" s="17"/>
    </row>
    <row r="33" spans="2:13" ht="45" customHeight="1" x14ac:dyDescent="0.25">
      <c r="B33" s="44"/>
      <c r="C33" s="44"/>
      <c r="D33" s="62"/>
      <c r="E33" s="65"/>
      <c r="F33" s="11"/>
      <c r="G33" s="12"/>
      <c r="H33" s="13" t="s">
        <v>9</v>
      </c>
      <c r="I33" s="14"/>
      <c r="J33" s="15"/>
      <c r="K33" s="17"/>
      <c r="M33" s="7"/>
    </row>
    <row r="34" spans="2:13" ht="15" customHeight="1" x14ac:dyDescent="0.25">
      <c r="M34" s="21"/>
    </row>
    <row r="35" spans="2:13" hidden="1" x14ac:dyDescent="0.25">
      <c r="B35" s="22" t="s">
        <v>27</v>
      </c>
      <c r="C35" s="23"/>
      <c r="D35" s="24"/>
    </row>
    <row r="36" spans="2:13" ht="115.5" hidden="1" thickBot="1" x14ac:dyDescent="0.3">
      <c r="B36" s="25" t="s">
        <v>28</v>
      </c>
      <c r="C36" s="26"/>
      <c r="D36" s="27" t="s">
        <v>29</v>
      </c>
    </row>
    <row r="38" spans="2:13" ht="15" customHeight="1" x14ac:dyDescent="0.25"/>
    <row r="39" spans="2:13" x14ac:dyDescent="0.25">
      <c r="M39" s="37"/>
    </row>
    <row r="40" spans="2:13" hidden="1" x14ac:dyDescent="0.25">
      <c r="F40" s="4" t="s">
        <v>30</v>
      </c>
    </row>
    <row r="41" spans="2:13" hidden="1" x14ac:dyDescent="0.25">
      <c r="F41" s="4" t="s">
        <v>31</v>
      </c>
    </row>
    <row r="42" spans="2:13" hidden="1" x14ac:dyDescent="0.25">
      <c r="F42" s="4" t="s">
        <v>32</v>
      </c>
    </row>
    <row r="43" spans="2:13" hidden="1" x14ac:dyDescent="0.25">
      <c r="F43" s="4" t="s">
        <v>33</v>
      </c>
    </row>
    <row r="44" spans="2:13" hidden="1" x14ac:dyDescent="0.25">
      <c r="F44" s="4" t="s">
        <v>34</v>
      </c>
    </row>
    <row r="45" spans="2:13" hidden="1" x14ac:dyDescent="0.25">
      <c r="F45" s="4" t="s">
        <v>35</v>
      </c>
    </row>
    <row r="46" spans="2:13" hidden="1" x14ac:dyDescent="0.25">
      <c r="F46" s="4" t="s">
        <v>36</v>
      </c>
    </row>
  </sheetData>
  <sheetProtection algorithmName="SHA-512" hashValue="9pGU1LloB0ZahLQcr/rzhi+TD4uCEZPcGaak8eC5sl0o3XjdnbQevEMc+mVlqDsEd+HkbtLuJM4Tuvwzwrnc7g==" saltValue="BfJ7BetzU4KN30ureJNkdw==" spinCount="100000" sheet="1" objects="1" scenarios="1"/>
  <mergeCells count="33">
    <mergeCell ref="J8:J9"/>
    <mergeCell ref="E29:E33"/>
    <mergeCell ref="C24:C28"/>
    <mergeCell ref="D24:D28"/>
    <mergeCell ref="E24:E28"/>
    <mergeCell ref="C29:C33"/>
    <mergeCell ref="D29:D33"/>
    <mergeCell ref="H8:H9"/>
    <mergeCell ref="I8:I9"/>
    <mergeCell ref="E10:E12"/>
    <mergeCell ref="C21:C23"/>
    <mergeCell ref="D21:D23"/>
    <mergeCell ref="C13:C14"/>
    <mergeCell ref="E15:E17"/>
    <mergeCell ref="D18:D20"/>
    <mergeCell ref="D10:D12"/>
    <mergeCell ref="B24:B33"/>
    <mergeCell ref="E18:E20"/>
    <mergeCell ref="E21:E23"/>
    <mergeCell ref="C4:E4"/>
    <mergeCell ref="C15:C17"/>
    <mergeCell ref="D15:D17"/>
    <mergeCell ref="B18:B20"/>
    <mergeCell ref="C18:C20"/>
    <mergeCell ref="B10:B12"/>
    <mergeCell ref="C10:C12"/>
    <mergeCell ref="B21:B23"/>
    <mergeCell ref="B13:B17"/>
    <mergeCell ref="F7:G7"/>
    <mergeCell ref="B8:D9"/>
    <mergeCell ref="E8:E9"/>
    <mergeCell ref="F8:F9"/>
    <mergeCell ref="G8:G9"/>
  </mergeCells>
  <dataValidations count="1">
    <dataValidation allowBlank="1" showInputMessage="1" showErrorMessage="1" promptTitle="Bloque" prompt="Si aplica, indicar bloques medidos en unidad de ventas. Si METRICA=&quot;Otro&quot;, detallar en este campo_x000a_" sqref="I21:I22 G18:G33"/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Metrica" prompt="Seleecionar métrica que corresponde al producto licenciado">
          <x14:formula1>
            <xm:f>Tablas!$A$2:$A$8</xm:f>
          </x14:formula1>
          <xm:sqref>F10:F33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1" t="s">
        <v>30</v>
      </c>
    </row>
    <row r="3" spans="1:1" x14ac:dyDescent="0.25">
      <c r="A3" s="1" t="s">
        <v>31</v>
      </c>
    </row>
    <row r="4" spans="1:1" x14ac:dyDescent="0.25">
      <c r="A4" s="1" t="s">
        <v>32</v>
      </c>
    </row>
    <row r="5" spans="1:1" x14ac:dyDescent="0.25">
      <c r="A5" s="1" t="s">
        <v>33</v>
      </c>
    </row>
    <row r="6" spans="1:1" x14ac:dyDescent="0.25">
      <c r="A6" s="1" t="s">
        <v>34</v>
      </c>
    </row>
    <row r="7" spans="1:1" x14ac:dyDescent="0.25">
      <c r="A7" s="1" t="s">
        <v>35</v>
      </c>
    </row>
    <row r="8" spans="1:1" x14ac:dyDescent="0.25">
      <c r="A8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Etapa 1</vt:lpstr>
      <vt:lpstr>Etapa 2</vt:lpstr>
      <vt:lpstr>Tablas</vt:lpstr>
      <vt:lpstr>'Etapa 1'!Área_de_impresión</vt:lpstr>
      <vt:lpstr>'Etapa 2'!Área_de_impresión</vt:lpstr>
      <vt:lpstr>'Etapa 1'!Títulos_a_imprimir</vt:lpstr>
      <vt:lpstr>'Etapa 2'!Títulos_a_imprimir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Costa, Gabriel Sebastian</dc:creator>
  <cp:lastModifiedBy>Costa, Gabriel Sebastian</cp:lastModifiedBy>
  <cp:lastPrinted>2017-05-09T18:46:13Z</cp:lastPrinted>
  <dcterms:created xsi:type="dcterms:W3CDTF">2017-04-12T18:12:00Z</dcterms:created>
  <dcterms:modified xsi:type="dcterms:W3CDTF">2017-07-25T14:45:50Z</dcterms:modified>
</cp:coreProperties>
</file>