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trenes\EX-2020-59774714- -APN-SG#SOFSE - Cambio de tablero de transferencia\Publicación\"/>
    </mc:Choice>
  </mc:AlternateContent>
  <bookViews>
    <workbookView xWindow="0" yWindow="0" windowWidth="28800" windowHeight="12435" tabRatio="798" activeTab="1"/>
  </bookViews>
  <sheets>
    <sheet name="PLACOT$" sheetId="13" r:id="rId1"/>
    <sheet name="PLACOTU$D" sheetId="16" r:id="rId2"/>
  </sheets>
  <definedNames>
    <definedName name="_xlnm.Print_Titles" localSheetId="0">'PLACOT$'!$1:$6</definedName>
    <definedName name="_xlnm.Print_Titles" localSheetId="1">'PLACOTU$D'!$1:$6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6" l="1"/>
  <c r="G9" i="16"/>
  <c r="G8" i="16"/>
  <c r="H7" i="16" s="1"/>
  <c r="G19" i="13" l="1"/>
  <c r="G22" i="13" l="1"/>
  <c r="G23" i="13"/>
  <c r="G21" i="13"/>
  <c r="G18" i="13"/>
  <c r="H17" i="13" s="1"/>
  <c r="G16" i="13"/>
  <c r="H15" i="13" s="1"/>
  <c r="G14" i="13"/>
  <c r="H13" i="13" s="1"/>
  <c r="G11" i="13"/>
  <c r="G9" i="13"/>
  <c r="G8" i="13"/>
  <c r="G12" i="13"/>
  <c r="H10" i="13" l="1"/>
  <c r="H7" i="13"/>
  <c r="H20" i="13"/>
</calcChain>
</file>

<file path=xl/sharedStrings.xml><?xml version="1.0" encoding="utf-8"?>
<sst xmlns="http://schemas.openxmlformats.org/spreadsheetml/2006/main" count="78" uniqueCount="53">
  <si>
    <t>Cantidad</t>
  </si>
  <si>
    <t>Precio Unitario</t>
  </si>
  <si>
    <t>Precio Total</t>
  </si>
  <si>
    <t>Gl.</t>
  </si>
  <si>
    <t>Subtotal Ítem</t>
  </si>
  <si>
    <t>ITEM</t>
  </si>
  <si>
    <t>TOTAL</t>
  </si>
  <si>
    <t>U/Medida</t>
  </si>
  <si>
    <t xml:space="preserve">DESCRIPCION </t>
  </si>
  <si>
    <t>Cartel de Obra</t>
  </si>
  <si>
    <t>PLANILLA DE COTIZACION</t>
  </si>
  <si>
    <t>Mes</t>
  </si>
  <si>
    <t xml:space="preserve">Proyecto ingenieria (esquemas, memorias de calculo y diagramas). </t>
  </si>
  <si>
    <t>Documentación conforme a obra.</t>
  </si>
  <si>
    <t>21.4</t>
  </si>
  <si>
    <t>21.4.1</t>
  </si>
  <si>
    <t>21.5</t>
  </si>
  <si>
    <t>21.5.1</t>
  </si>
  <si>
    <t>21.6</t>
  </si>
  <si>
    <t>21.6.1</t>
  </si>
  <si>
    <t>21.7.1</t>
  </si>
  <si>
    <t>21.7.2</t>
  </si>
  <si>
    <t>21.7</t>
  </si>
  <si>
    <t>Un.</t>
  </si>
  <si>
    <t>21.7.3</t>
  </si>
  <si>
    <t>Obrador y Movilización</t>
  </si>
  <si>
    <t>21.1</t>
  </si>
  <si>
    <t>Obrador deposito, vestidores y sanitarios</t>
  </si>
  <si>
    <t>21.1.1</t>
  </si>
  <si>
    <t>21.1.2</t>
  </si>
  <si>
    <t>21.2</t>
  </si>
  <si>
    <t>Ingenieria de Obra</t>
  </si>
  <si>
    <t>21.2.1</t>
  </si>
  <si>
    <t>21.2.2</t>
  </si>
  <si>
    <t>Seguridad en Obra</t>
  </si>
  <si>
    <t>21.3</t>
  </si>
  <si>
    <t>21.3.1</t>
  </si>
  <si>
    <t xml:space="preserve">Servicio de vigilancia 24 Hs </t>
  </si>
  <si>
    <t xml:space="preserve">Curso de Operación y Programacion de Equipos </t>
  </si>
  <si>
    <t>Curso al personal Ferroviario según PET</t>
  </si>
  <si>
    <t>Equipamiento</t>
  </si>
  <si>
    <t>Multimetro digital Fluke Modelo 289 o de similares caracteristicas y parametros electricos</t>
  </si>
  <si>
    <t>Montaje e Instalacion de Equipamiento</t>
  </si>
  <si>
    <t>Tablero de Transferencia Automatica</t>
  </si>
  <si>
    <t>Cables según PET</t>
  </si>
  <si>
    <t>Puesta a tierra de equipos e instalaciones</t>
  </si>
  <si>
    <t>Provicion de Equipamiento</t>
  </si>
  <si>
    <t>Obra:  CABIN RETIRO- TABLERO DE TRANSFERENCIA AUTOMATICA- LINEA MITRE</t>
  </si>
  <si>
    <t>LMT-EL</t>
  </si>
  <si>
    <t>21.5.2</t>
  </si>
  <si>
    <t>Notebook según PET</t>
  </si>
  <si>
    <t>21.6.2</t>
  </si>
  <si>
    <t>21.6.3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</si>
</sst>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 &quot;$&quot;\ * #,##0.00_ ;_ &quot;$&quot;\ * \-#,##0.00_ ;_ &quot;$&quot;\ * &quot;-&quot;??_ ;_ @_ "/>
    <numFmt numFmtId="166" formatCode="_ [$$-2C0A]\ * #,##0.00_ ;_ [$$-2C0A]\ * \-#,##0.00_ ;_ [$$-2C0A]\ * &quot;-&quot;??_ ;_ @_ "/>
    <numFmt numFmtId="167" formatCode="[$$-2C0A]\ #,##0;\-[$$-2C0A]\ #,##0"/>
    <numFmt numFmtId="168" formatCode="0.000%"/>
    <numFmt numFmtId="169" formatCode="0.0"/>
    <numFmt numFmtId="170" formatCode="[$US$-3009]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Tahoma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00B050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9" fontId="9" fillId="0" borderId="0" applyFont="0" applyFill="0" applyBorder="0" applyAlignment="0" applyProtection="0"/>
  </cellStyleXfs>
  <cellXfs count="101">
    <xf numFmtId="0" fontId="0" fillId="0" borderId="0" xfId="0"/>
    <xf numFmtId="166" fontId="2" fillId="0" borderId="0" xfId="2" applyNumberFormat="1" applyFont="1" applyBorder="1"/>
    <xf numFmtId="164" fontId="2" fillId="0" borderId="0" xfId="2" applyFont="1" applyBorder="1"/>
    <xf numFmtId="166" fontId="2" fillId="0" borderId="2" xfId="2" applyNumberFormat="1" applyFont="1" applyBorder="1"/>
    <xf numFmtId="164" fontId="2" fillId="0" borderId="2" xfId="2" applyFont="1" applyBorder="1"/>
    <xf numFmtId="0" fontId="2" fillId="0" borderId="3" xfId="0" applyFont="1" applyBorder="1"/>
    <xf numFmtId="0" fontId="3" fillId="0" borderId="11" xfId="0" applyFont="1" applyBorder="1" applyAlignment="1">
      <alignment horizontal="center"/>
    </xf>
    <xf numFmtId="0" fontId="2" fillId="0" borderId="12" xfId="0" applyFont="1" applyBorder="1"/>
    <xf numFmtId="0" fontId="0" fillId="0" borderId="0" xfId="0" applyFill="1"/>
    <xf numFmtId="165" fontId="6" fillId="2" borderId="8" xfId="0" applyNumberFormat="1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166" fontId="0" fillId="0" borderId="0" xfId="2" applyNumberFormat="1" applyFont="1"/>
    <xf numFmtId="164" fontId="0" fillId="0" borderId="0" xfId="2" applyFont="1"/>
    <xf numFmtId="0" fontId="6" fillId="2" borderId="4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168" fontId="10" fillId="0" borderId="0" xfId="3" applyNumberFormat="1" applyFont="1" applyFill="1" applyAlignment="1" applyProtection="1">
      <alignment horizontal="left"/>
    </xf>
    <xf numFmtId="9" fontId="11" fillId="0" borderId="0" xfId="3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5" borderId="0" xfId="0" applyFill="1"/>
    <xf numFmtId="0" fontId="7" fillId="0" borderId="9" xfId="0" applyFont="1" applyFill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166" fontId="7" fillId="0" borderId="26" xfId="0" applyNumberFormat="1" applyFont="1" applyBorder="1" applyAlignment="1">
      <alignment vertical="center"/>
    </xf>
    <xf numFmtId="166" fontId="7" fillId="0" borderId="12" xfId="0" applyNumberFormat="1" applyFont="1" applyBorder="1" applyAlignment="1">
      <alignment vertical="center"/>
    </xf>
    <xf numFmtId="166" fontId="7" fillId="0" borderId="27" xfId="0" applyNumberFormat="1" applyFont="1" applyBorder="1" applyAlignment="1">
      <alignment vertical="center"/>
    </xf>
    <xf numFmtId="167" fontId="7" fillId="4" borderId="16" xfId="2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/>
    </xf>
    <xf numFmtId="169" fontId="5" fillId="0" borderId="5" xfId="0" applyNumberFormat="1" applyFont="1" applyBorder="1" applyAlignment="1">
      <alignment horizontal="center" vertical="center"/>
    </xf>
    <xf numFmtId="169" fontId="7" fillId="3" borderId="16" xfId="0" applyNumberFormat="1" applyFont="1" applyFill="1" applyBorder="1" applyAlignment="1">
      <alignment horizontal="center" vertical="center"/>
    </xf>
    <xf numFmtId="169" fontId="0" fillId="0" borderId="0" xfId="0" applyNumberFormat="1"/>
    <xf numFmtId="169" fontId="9" fillId="3" borderId="20" xfId="0" applyNumberFormat="1" applyFont="1" applyFill="1" applyBorder="1" applyAlignment="1">
      <alignment horizontal="center" vertical="center"/>
    </xf>
    <xf numFmtId="165" fontId="6" fillId="0" borderId="27" xfId="0" applyNumberFormat="1" applyFont="1" applyFill="1" applyBorder="1" applyAlignment="1">
      <alignment horizontal="left" vertical="center" indent="1"/>
    </xf>
    <xf numFmtId="167" fontId="7" fillId="4" borderId="14" xfId="2" applyNumberFormat="1" applyFont="1" applyFill="1" applyBorder="1" applyAlignment="1">
      <alignment vertical="center"/>
    </xf>
    <xf numFmtId="169" fontId="7" fillId="3" borderId="23" xfId="0" applyNumberFormat="1" applyFont="1" applyFill="1" applyBorder="1" applyAlignment="1">
      <alignment horizontal="center" vertical="center"/>
    </xf>
    <xf numFmtId="169" fontId="9" fillId="3" borderId="16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/>
    </xf>
    <xf numFmtId="169" fontId="7" fillId="3" borderId="14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/>
    </xf>
    <xf numFmtId="169" fontId="9" fillId="3" borderId="14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/>
    </xf>
    <xf numFmtId="169" fontId="7" fillId="3" borderId="31" xfId="0" applyNumberFormat="1" applyFont="1" applyFill="1" applyBorder="1" applyAlignment="1">
      <alignment horizontal="center" vertical="center"/>
    </xf>
    <xf numFmtId="167" fontId="7" fillId="4" borderId="21" xfId="2" applyNumberFormat="1" applyFont="1" applyFill="1" applyBorder="1" applyAlignment="1">
      <alignment vertical="center"/>
    </xf>
    <xf numFmtId="167" fontId="7" fillId="4" borderId="31" xfId="2" applyNumberFormat="1" applyFont="1" applyFill="1" applyBorder="1" applyAlignment="1">
      <alignment vertical="center"/>
    </xf>
    <xf numFmtId="169" fontId="9" fillId="3" borderId="17" xfId="0" applyNumberFormat="1" applyFont="1" applyFill="1" applyBorder="1" applyAlignment="1">
      <alignment horizontal="center" vertical="center"/>
    </xf>
    <xf numFmtId="166" fontId="7" fillId="0" borderId="29" xfId="0" applyNumberFormat="1" applyFont="1" applyFill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167" fontId="7" fillId="4" borderId="25" xfId="2" applyNumberFormat="1" applyFont="1" applyFill="1" applyBorder="1" applyAlignment="1">
      <alignment vertical="center"/>
    </xf>
    <xf numFmtId="0" fontId="6" fillId="6" borderId="4" xfId="0" applyFont="1" applyFill="1" applyBorder="1" applyAlignment="1">
      <alignment horizontal="center" vertical="center" wrapText="1"/>
    </xf>
    <xf numFmtId="165" fontId="6" fillId="6" borderId="8" xfId="0" applyNumberFormat="1" applyFont="1" applyFill="1" applyBorder="1" applyAlignment="1">
      <alignment horizontal="left" vertical="center" indent="1"/>
    </xf>
    <xf numFmtId="0" fontId="0" fillId="7" borderId="0" xfId="0" applyFill="1"/>
    <xf numFmtId="0" fontId="7" fillId="0" borderId="0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center" vertical="center"/>
    </xf>
    <xf numFmtId="167" fontId="7" fillId="4" borderId="23" xfId="2" applyNumberFormat="1" applyFont="1" applyFill="1" applyBorder="1" applyAlignment="1">
      <alignment vertical="center"/>
    </xf>
    <xf numFmtId="167" fontId="7" fillId="4" borderId="19" xfId="2" applyNumberFormat="1" applyFont="1" applyFill="1" applyBorder="1" applyAlignment="1">
      <alignment vertical="center"/>
    </xf>
    <xf numFmtId="167" fontId="7" fillId="4" borderId="18" xfId="2" applyNumberFormat="1" applyFont="1" applyFill="1" applyBorder="1" applyAlignment="1">
      <alignment vertical="center"/>
    </xf>
    <xf numFmtId="167" fontId="7" fillId="4" borderId="9" xfId="2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center"/>
    </xf>
    <xf numFmtId="169" fontId="9" fillId="3" borderId="31" xfId="0" applyNumberFormat="1" applyFont="1" applyFill="1" applyBorder="1" applyAlignment="1">
      <alignment horizontal="center" vertical="center"/>
    </xf>
    <xf numFmtId="165" fontId="6" fillId="0" borderId="6" xfId="0" applyNumberFormat="1" applyFont="1" applyFill="1" applyBorder="1" applyAlignment="1">
      <alignment horizontal="left" vertical="center" indent="1"/>
    </xf>
    <xf numFmtId="170" fontId="7" fillId="4" borderId="25" xfId="2" applyNumberFormat="1" applyFont="1" applyFill="1" applyBorder="1" applyAlignment="1">
      <alignment vertical="center"/>
    </xf>
    <xf numFmtId="170" fontId="7" fillId="4" borderId="16" xfId="2" applyNumberFormat="1" applyFont="1" applyFill="1" applyBorder="1" applyAlignment="1">
      <alignment vertical="center"/>
    </xf>
    <xf numFmtId="170" fontId="7" fillId="4" borderId="23" xfId="2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left" vertical="center" wrapText="1"/>
    </xf>
    <xf numFmtId="0" fontId="6" fillId="6" borderId="7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64" fontId="6" fillId="6" borderId="2" xfId="2" applyFont="1" applyFill="1" applyBorder="1" applyAlignment="1">
      <alignment horizontal="center" vertical="center" wrapText="1"/>
    </xf>
    <xf numFmtId="164" fontId="6" fillId="6" borderId="5" xfId="2" applyFont="1" applyFill="1" applyBorder="1" applyAlignment="1">
      <alignment horizontal="center" vertical="center" wrapText="1"/>
    </xf>
    <xf numFmtId="43" fontId="6" fillId="6" borderId="3" xfId="1" applyFont="1" applyFill="1" applyBorder="1" applyAlignment="1">
      <alignment horizontal="center" vertical="center" wrapText="1"/>
    </xf>
    <xf numFmtId="43" fontId="6" fillId="6" borderId="6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69" fontId="6" fillId="6" borderId="2" xfId="0" applyNumberFormat="1" applyFont="1" applyFill="1" applyBorder="1" applyAlignment="1">
      <alignment horizontal="center" vertical="center" wrapText="1"/>
    </xf>
    <xf numFmtId="169" fontId="6" fillId="6" borderId="5" xfId="0" applyNumberFormat="1" applyFont="1" applyFill="1" applyBorder="1" applyAlignment="1">
      <alignment horizontal="center" vertical="center" wrapText="1"/>
    </xf>
    <xf numFmtId="166" fontId="6" fillId="6" borderId="2" xfId="2" applyNumberFormat="1" applyFont="1" applyFill="1" applyBorder="1" applyAlignment="1">
      <alignment horizontal="center" vertical="center" wrapText="1"/>
    </xf>
    <xf numFmtId="166" fontId="6" fillId="6" borderId="5" xfId="2" applyNumberFormat="1" applyFont="1" applyFill="1" applyBorder="1" applyAlignment="1">
      <alignment horizontal="center" vertical="center" wrapText="1"/>
    </xf>
  </cellXfs>
  <cellStyles count="6">
    <cellStyle name="Millares" xfId="1" builtinId="3"/>
    <cellStyle name="Moneda" xfId="2" builtinId="4"/>
    <cellStyle name="Normal" xfId="0" builtinId="0"/>
    <cellStyle name="Normal 2" xfId="4"/>
    <cellStyle name="Porcentaje" xfId="3" builtinId="5"/>
    <cellStyle name="Porcentaje 2 2" xfId="5"/>
  </cellStyles>
  <dxfs count="0"/>
  <tableStyles count="0" defaultTableStyle="TableStyleMedium2" defaultPivotStyle="PivotStyleLight16"/>
  <colors>
    <mruColors>
      <color rgb="FFDE40CB"/>
      <color rgb="FF00FFFF"/>
      <color rgb="FFA3E0FF"/>
      <color rgb="FF00CCFF"/>
      <color rgb="FF40F1FA"/>
      <color rgb="FFFB618D"/>
      <color rgb="FFFDB5CA"/>
      <color rgb="FFFD87A0"/>
      <color rgb="FFFC8484"/>
      <color rgb="FFDB49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866775</xdr:colOff>
      <xdr:row>0</xdr:row>
      <xdr:rowOff>129530</xdr:rowOff>
    </xdr:from>
    <xdr:ext cx="2358031" cy="594369"/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8625" y="129530"/>
          <a:ext cx="2358031" cy="59436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1047750</xdr:colOff>
      <xdr:row>0</xdr:row>
      <xdr:rowOff>158105</xdr:rowOff>
    </xdr:from>
    <xdr:ext cx="2358031" cy="594369"/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0" y="158105"/>
          <a:ext cx="2358031" cy="5943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Normal="100" workbookViewId="0">
      <selection activeCell="C30" sqref="C30"/>
    </sheetView>
  </sheetViews>
  <sheetFormatPr baseColWidth="10" defaultRowHeight="15" x14ac:dyDescent="0.25"/>
  <cols>
    <col min="1" max="1" width="4.5703125" style="8" customWidth="1"/>
    <col min="2" max="2" width="9.42578125" style="11" customWidth="1"/>
    <col min="3" max="3" width="73.42578125" style="12" bestFit="1" customWidth="1"/>
    <col min="4" max="4" width="10.140625" style="11" customWidth="1"/>
    <col min="5" max="5" width="10.140625" style="41" customWidth="1"/>
    <col min="6" max="6" width="16.42578125" style="13" customWidth="1"/>
    <col min="7" max="7" width="14.5703125" style="14" customWidth="1"/>
    <col min="8" max="8" width="24.42578125" customWidth="1"/>
    <col min="9" max="9" width="2.5703125" style="18" customWidth="1"/>
    <col min="10" max="12" width="10.85546875" style="8"/>
  </cols>
  <sheetData>
    <row r="1" spans="1:9" ht="65.099999999999994" customHeight="1" x14ac:dyDescent="0.25">
      <c r="B1" s="24"/>
      <c r="C1" s="88" t="s">
        <v>47</v>
      </c>
      <c r="D1" s="88"/>
      <c r="E1" s="88"/>
      <c r="F1" s="3"/>
      <c r="G1" s="4"/>
      <c r="H1" s="5"/>
    </row>
    <row r="2" spans="1:9" ht="31.5" customHeight="1" x14ac:dyDescent="0.25">
      <c r="B2" s="6"/>
      <c r="C2" s="89" t="s">
        <v>48</v>
      </c>
      <c r="D2" s="89"/>
      <c r="E2" s="89"/>
      <c r="F2" s="1"/>
      <c r="G2" s="2"/>
      <c r="H2" s="7"/>
      <c r="I2" s="19"/>
    </row>
    <row r="3" spans="1:9" ht="18.75" x14ac:dyDescent="0.3">
      <c r="B3" s="6"/>
      <c r="C3" s="90" t="s">
        <v>10</v>
      </c>
      <c r="D3" s="90"/>
      <c r="E3" s="90"/>
      <c r="F3" s="1"/>
      <c r="G3" s="2"/>
      <c r="H3" s="7"/>
      <c r="I3" s="19"/>
    </row>
    <row r="4" spans="1:9" ht="18.75" thickBot="1" x14ac:dyDescent="0.3">
      <c r="B4" s="25"/>
      <c r="C4" s="26"/>
      <c r="D4" s="32"/>
      <c r="E4" s="39"/>
      <c r="F4" s="26"/>
      <c r="G4" s="26"/>
      <c r="H4" s="27"/>
      <c r="I4" s="19"/>
    </row>
    <row r="5" spans="1:9" ht="18.95" customHeight="1" x14ac:dyDescent="0.25">
      <c r="B5" s="91" t="s">
        <v>5</v>
      </c>
      <c r="C5" s="93" t="s">
        <v>8</v>
      </c>
      <c r="D5" s="95" t="s">
        <v>7</v>
      </c>
      <c r="E5" s="97" t="s">
        <v>0</v>
      </c>
      <c r="F5" s="99" t="s">
        <v>1</v>
      </c>
      <c r="G5" s="84" t="s">
        <v>2</v>
      </c>
      <c r="H5" s="86" t="s">
        <v>4</v>
      </c>
      <c r="I5" s="19"/>
    </row>
    <row r="6" spans="1:9" ht="18.95" customHeight="1" thickBot="1" x14ac:dyDescent="0.3">
      <c r="B6" s="92"/>
      <c r="C6" s="94"/>
      <c r="D6" s="96"/>
      <c r="E6" s="98"/>
      <c r="F6" s="100"/>
      <c r="G6" s="85"/>
      <c r="H6" s="87"/>
      <c r="I6" s="20"/>
    </row>
    <row r="7" spans="1:9" ht="15.75" thickBot="1" x14ac:dyDescent="0.3">
      <c r="A7" s="64"/>
      <c r="B7" s="62" t="s">
        <v>26</v>
      </c>
      <c r="C7" s="81" t="s">
        <v>25</v>
      </c>
      <c r="D7" s="81"/>
      <c r="E7" s="81"/>
      <c r="F7" s="81"/>
      <c r="G7" s="82"/>
      <c r="H7" s="63">
        <f>SUM(G8:G9)</f>
        <v>0</v>
      </c>
      <c r="I7" s="21"/>
    </row>
    <row r="8" spans="1:9" ht="16.5" customHeight="1" x14ac:dyDescent="0.25">
      <c r="B8" s="30" t="s">
        <v>28</v>
      </c>
      <c r="C8" s="10" t="s">
        <v>27</v>
      </c>
      <c r="D8" s="33" t="s">
        <v>11</v>
      </c>
      <c r="E8" s="40">
        <v>6</v>
      </c>
      <c r="F8" s="37">
        <v>0</v>
      </c>
      <c r="G8" s="37">
        <f>E8*F8</f>
        <v>0</v>
      </c>
      <c r="H8" s="36"/>
      <c r="I8" s="22"/>
    </row>
    <row r="9" spans="1:9" ht="16.5" customHeight="1" thickBot="1" x14ac:dyDescent="0.3">
      <c r="B9" s="31" t="s">
        <v>29</v>
      </c>
      <c r="C9" s="49" t="s">
        <v>9</v>
      </c>
      <c r="D9" s="33" t="s">
        <v>3</v>
      </c>
      <c r="E9" s="48">
        <v>1</v>
      </c>
      <c r="F9" s="44">
        <v>0</v>
      </c>
      <c r="G9" s="37">
        <f>E9*F9</f>
        <v>0</v>
      </c>
      <c r="H9" s="35"/>
      <c r="I9" s="22"/>
    </row>
    <row r="10" spans="1:9" ht="15.75" thickBot="1" x14ac:dyDescent="0.3">
      <c r="A10" s="64"/>
      <c r="B10" s="62" t="s">
        <v>30</v>
      </c>
      <c r="C10" s="81" t="s">
        <v>31</v>
      </c>
      <c r="D10" s="81"/>
      <c r="E10" s="81"/>
      <c r="F10" s="81"/>
      <c r="G10" s="82"/>
      <c r="H10" s="63">
        <f>SUM(G11:G12)</f>
        <v>0</v>
      </c>
      <c r="I10" s="21"/>
    </row>
    <row r="11" spans="1:9" x14ac:dyDescent="0.25">
      <c r="B11" s="30" t="s">
        <v>32</v>
      </c>
      <c r="C11" s="10" t="s">
        <v>12</v>
      </c>
      <c r="D11" s="33" t="s">
        <v>3</v>
      </c>
      <c r="E11" s="40">
        <v>1</v>
      </c>
      <c r="F11" s="56">
        <v>0</v>
      </c>
      <c r="G11" s="37">
        <f>E11*F11</f>
        <v>0</v>
      </c>
      <c r="H11" s="36"/>
      <c r="I11" s="22"/>
    </row>
    <row r="12" spans="1:9" ht="15.75" thickBot="1" x14ac:dyDescent="0.3">
      <c r="B12" s="50" t="s">
        <v>33</v>
      </c>
      <c r="C12" s="10" t="s">
        <v>13</v>
      </c>
      <c r="D12" s="54" t="s">
        <v>3</v>
      </c>
      <c r="E12" s="55">
        <v>1</v>
      </c>
      <c r="F12" s="57">
        <v>0</v>
      </c>
      <c r="G12" s="37">
        <f>E12*F12</f>
        <v>0</v>
      </c>
      <c r="H12" s="34"/>
      <c r="I12" s="22"/>
    </row>
    <row r="13" spans="1:9" ht="15.75" thickBot="1" x14ac:dyDescent="0.3">
      <c r="A13" s="64"/>
      <c r="B13" s="62" t="s">
        <v>35</v>
      </c>
      <c r="C13" s="81" t="s">
        <v>34</v>
      </c>
      <c r="D13" s="81"/>
      <c r="E13" s="81"/>
      <c r="F13" s="81"/>
      <c r="G13" s="82"/>
      <c r="H13" s="63">
        <f>SUM(G14:G14)</f>
        <v>0</v>
      </c>
      <c r="I13" s="21"/>
    </row>
    <row r="14" spans="1:9" ht="15.75" thickBot="1" x14ac:dyDescent="0.3">
      <c r="B14" s="30" t="s">
        <v>36</v>
      </c>
      <c r="C14" s="10" t="s">
        <v>37</v>
      </c>
      <c r="D14" s="33" t="s">
        <v>11</v>
      </c>
      <c r="E14" s="40">
        <v>6</v>
      </c>
      <c r="F14" s="56">
        <v>0</v>
      </c>
      <c r="G14" s="37">
        <f>E14*F14</f>
        <v>0</v>
      </c>
      <c r="H14" s="36"/>
      <c r="I14" s="22"/>
    </row>
    <row r="15" spans="1:9" ht="15.75" thickBot="1" x14ac:dyDescent="0.3">
      <c r="A15" s="64"/>
      <c r="B15" s="62" t="s">
        <v>14</v>
      </c>
      <c r="C15" s="81" t="s">
        <v>38</v>
      </c>
      <c r="D15" s="81"/>
      <c r="E15" s="81"/>
      <c r="F15" s="81"/>
      <c r="G15" s="82"/>
      <c r="H15" s="63">
        <f>SUM(G16:G16)</f>
        <v>0</v>
      </c>
      <c r="I15" s="21"/>
    </row>
    <row r="16" spans="1:9" ht="15.75" thickBot="1" x14ac:dyDescent="0.3">
      <c r="B16" s="60" t="s">
        <v>15</v>
      </c>
      <c r="C16" s="10" t="s">
        <v>39</v>
      </c>
      <c r="D16" s="33" t="s">
        <v>23</v>
      </c>
      <c r="E16" s="40">
        <v>1</v>
      </c>
      <c r="F16" s="61">
        <v>0</v>
      </c>
      <c r="G16" s="37">
        <f>E16*F16</f>
        <v>0</v>
      </c>
      <c r="H16" s="36"/>
      <c r="I16" s="22"/>
    </row>
    <row r="17" spans="1:12" s="28" customFormat="1" ht="15.75" thickBot="1" x14ac:dyDescent="0.3">
      <c r="A17" s="64"/>
      <c r="B17" s="62" t="s">
        <v>16</v>
      </c>
      <c r="C17" s="81" t="s">
        <v>40</v>
      </c>
      <c r="D17" s="81"/>
      <c r="E17" s="81"/>
      <c r="F17" s="81"/>
      <c r="G17" s="82"/>
      <c r="H17" s="63">
        <f>SUM(G18:G18)</f>
        <v>0</v>
      </c>
      <c r="I17" s="23"/>
      <c r="J17" s="8"/>
      <c r="K17" s="8"/>
      <c r="L17" s="8"/>
    </row>
    <row r="18" spans="1:12" s="28" customFormat="1" ht="25.5" x14ac:dyDescent="0.25">
      <c r="A18" s="8"/>
      <c r="B18" s="51" t="s">
        <v>17</v>
      </c>
      <c r="C18" s="29" t="s">
        <v>41</v>
      </c>
      <c r="D18" s="52" t="s">
        <v>23</v>
      </c>
      <c r="E18" s="46">
        <v>1</v>
      </c>
      <c r="F18" s="56">
        <v>0</v>
      </c>
      <c r="G18" s="37">
        <f>E18*F18</f>
        <v>0</v>
      </c>
      <c r="H18" s="43"/>
      <c r="I18" s="23"/>
      <c r="J18" s="8"/>
      <c r="K18" s="8"/>
      <c r="L18" s="8"/>
    </row>
    <row r="19" spans="1:12" s="28" customFormat="1" ht="15.75" thickBot="1" x14ac:dyDescent="0.3">
      <c r="A19" s="8"/>
      <c r="B19" s="51" t="s">
        <v>49</v>
      </c>
      <c r="C19" s="29" t="s">
        <v>50</v>
      </c>
      <c r="D19" s="52" t="s">
        <v>23</v>
      </c>
      <c r="E19" s="46">
        <v>1</v>
      </c>
      <c r="F19" s="72">
        <v>0</v>
      </c>
      <c r="G19" s="37">
        <f>E19*F19</f>
        <v>0</v>
      </c>
      <c r="H19" s="43"/>
      <c r="I19" s="23"/>
      <c r="J19" s="8"/>
      <c r="K19" s="8"/>
      <c r="L19" s="8"/>
    </row>
    <row r="20" spans="1:12" s="28" customFormat="1" ht="15.75" thickBot="1" x14ac:dyDescent="0.3">
      <c r="A20" s="64"/>
      <c r="B20" s="62" t="s">
        <v>18</v>
      </c>
      <c r="C20" s="81" t="s">
        <v>42</v>
      </c>
      <c r="D20" s="81"/>
      <c r="E20" s="81"/>
      <c r="F20" s="81"/>
      <c r="G20" s="82"/>
      <c r="H20" s="63">
        <f>SUM(G21:G23)</f>
        <v>0</v>
      </c>
      <c r="I20" s="23"/>
      <c r="J20" s="8"/>
      <c r="K20" s="8"/>
      <c r="L20" s="8"/>
    </row>
    <row r="21" spans="1:12" s="28" customFormat="1" x14ac:dyDescent="0.25">
      <c r="A21" s="8"/>
      <c r="B21" s="51" t="s">
        <v>19</v>
      </c>
      <c r="C21" s="29" t="s">
        <v>43</v>
      </c>
      <c r="D21" s="38" t="s">
        <v>23</v>
      </c>
      <c r="E21" s="42">
        <v>1</v>
      </c>
      <c r="F21" s="70">
        <v>0</v>
      </c>
      <c r="G21" s="37">
        <f>E21*F21</f>
        <v>0</v>
      </c>
      <c r="H21" s="43"/>
      <c r="I21" s="23"/>
      <c r="J21" s="8"/>
      <c r="K21" s="8"/>
      <c r="L21" s="8"/>
    </row>
    <row r="22" spans="1:12" s="28" customFormat="1" x14ac:dyDescent="0.25">
      <c r="A22" s="8"/>
      <c r="B22" s="51" t="s">
        <v>51</v>
      </c>
      <c r="C22" s="29" t="s">
        <v>44</v>
      </c>
      <c r="D22" s="47" t="s">
        <v>23</v>
      </c>
      <c r="E22" s="53">
        <v>1</v>
      </c>
      <c r="F22" s="37">
        <v>0</v>
      </c>
      <c r="G22" s="37">
        <f t="shared" ref="G22:G23" si="0">E22*F22</f>
        <v>0</v>
      </c>
      <c r="H22" s="43"/>
      <c r="I22" s="23"/>
      <c r="J22" s="8"/>
      <c r="K22" s="8"/>
      <c r="L22" s="8"/>
    </row>
    <row r="23" spans="1:12" s="28" customFormat="1" ht="15.75" thickBot="1" x14ac:dyDescent="0.3">
      <c r="A23" s="8"/>
      <c r="B23" s="73" t="s">
        <v>52</v>
      </c>
      <c r="C23" s="74" t="s">
        <v>45</v>
      </c>
      <c r="D23" s="75" t="s">
        <v>23</v>
      </c>
      <c r="E23" s="76">
        <v>1</v>
      </c>
      <c r="F23" s="71">
        <v>0</v>
      </c>
      <c r="G23" s="69">
        <f t="shared" si="0"/>
        <v>0</v>
      </c>
      <c r="H23" s="77"/>
      <c r="I23" s="23"/>
      <c r="J23" s="8"/>
      <c r="K23" s="8"/>
      <c r="L23" s="8"/>
    </row>
    <row r="24" spans="1:12" ht="15.75" thickBot="1" x14ac:dyDescent="0.3"/>
    <row r="25" spans="1:12" ht="15.75" thickBot="1" x14ac:dyDescent="0.3">
      <c r="B25" s="15"/>
      <c r="C25" s="83" t="s">
        <v>6</v>
      </c>
      <c r="D25" s="83"/>
      <c r="E25" s="83"/>
      <c r="F25" s="83"/>
      <c r="G25" s="9"/>
    </row>
  </sheetData>
  <mergeCells count="17">
    <mergeCell ref="B5:B6"/>
    <mergeCell ref="C5:C6"/>
    <mergeCell ref="D5:D6"/>
    <mergeCell ref="E5:E6"/>
    <mergeCell ref="F5:F6"/>
    <mergeCell ref="G5:G6"/>
    <mergeCell ref="H5:H6"/>
    <mergeCell ref="C1:E1"/>
    <mergeCell ref="C2:E2"/>
    <mergeCell ref="C3:E3"/>
    <mergeCell ref="C20:G20"/>
    <mergeCell ref="C25:F25"/>
    <mergeCell ref="C7:G7"/>
    <mergeCell ref="C10:G10"/>
    <mergeCell ref="C13:G13"/>
    <mergeCell ref="C15:G15"/>
    <mergeCell ref="C17:G17"/>
  </mergeCells>
  <pageMargins left="0.23622047244094491" right="0.23622047244094491" top="0.35433070866141736" bottom="0.15748031496062992" header="0.31496062992125984" footer="0.31496062992125984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Normal="100" workbookViewId="0">
      <selection activeCell="C4" sqref="C4"/>
    </sheetView>
  </sheetViews>
  <sheetFormatPr baseColWidth="10" defaultRowHeight="15" x14ac:dyDescent="0.25"/>
  <cols>
    <col min="1" max="1" width="4.5703125" style="8" customWidth="1"/>
    <col min="2" max="2" width="9.42578125" style="11" customWidth="1"/>
    <col min="3" max="3" width="73.42578125" style="12" bestFit="1" customWidth="1"/>
    <col min="4" max="4" width="10.140625" style="11" customWidth="1"/>
    <col min="5" max="5" width="10.140625" style="41" customWidth="1"/>
    <col min="6" max="6" width="16.42578125" style="13" customWidth="1"/>
    <col min="7" max="7" width="14.5703125" style="14" customWidth="1"/>
    <col min="8" max="8" width="24.42578125" customWidth="1"/>
    <col min="9" max="9" width="2.5703125" style="18" customWidth="1"/>
    <col min="10" max="12" width="10.85546875" style="8"/>
  </cols>
  <sheetData>
    <row r="1" spans="1:12" ht="65.099999999999994" customHeight="1" x14ac:dyDescent="0.25">
      <c r="B1" s="24"/>
      <c r="C1" s="88" t="s">
        <v>47</v>
      </c>
      <c r="D1" s="88"/>
      <c r="E1" s="88"/>
      <c r="F1" s="3"/>
      <c r="G1" s="4"/>
      <c r="H1" s="5"/>
    </row>
    <row r="2" spans="1:12" ht="31.5" customHeight="1" x14ac:dyDescent="0.25">
      <c r="B2" s="6"/>
      <c r="C2" s="89" t="s">
        <v>48</v>
      </c>
      <c r="D2" s="89"/>
      <c r="E2" s="89"/>
      <c r="F2" s="1"/>
      <c r="G2" s="2"/>
      <c r="H2" s="7"/>
      <c r="I2" s="19"/>
    </row>
    <row r="3" spans="1:12" ht="18.75" x14ac:dyDescent="0.3">
      <c r="B3" s="6"/>
      <c r="C3" s="90" t="s">
        <v>10</v>
      </c>
      <c r="D3" s="90"/>
      <c r="E3" s="90"/>
      <c r="F3" s="1"/>
      <c r="G3" s="2"/>
      <c r="H3" s="7"/>
      <c r="I3" s="19"/>
    </row>
    <row r="4" spans="1:12" ht="18.75" thickBot="1" x14ac:dyDescent="0.3">
      <c r="B4" s="25"/>
      <c r="C4" s="26"/>
      <c r="D4" s="32"/>
      <c r="E4" s="39"/>
      <c r="F4" s="26"/>
      <c r="G4" s="26"/>
      <c r="H4" s="27"/>
      <c r="I4" s="19"/>
    </row>
    <row r="5" spans="1:12" ht="18.95" customHeight="1" x14ac:dyDescent="0.25">
      <c r="B5" s="91" t="s">
        <v>5</v>
      </c>
      <c r="C5" s="93" t="s">
        <v>8</v>
      </c>
      <c r="D5" s="95" t="s">
        <v>7</v>
      </c>
      <c r="E5" s="97" t="s">
        <v>0</v>
      </c>
      <c r="F5" s="99" t="s">
        <v>1</v>
      </c>
      <c r="G5" s="84" t="s">
        <v>2</v>
      </c>
      <c r="H5" s="86" t="s">
        <v>4</v>
      </c>
      <c r="I5" s="19"/>
    </row>
    <row r="6" spans="1:12" ht="18.95" customHeight="1" thickBot="1" x14ac:dyDescent="0.3">
      <c r="B6" s="92"/>
      <c r="C6" s="94"/>
      <c r="D6" s="96"/>
      <c r="E6" s="98"/>
      <c r="F6" s="100"/>
      <c r="G6" s="85"/>
      <c r="H6" s="87"/>
      <c r="I6" s="20"/>
    </row>
    <row r="7" spans="1:12" s="28" customFormat="1" ht="15.75" customHeight="1" thickBot="1" x14ac:dyDescent="0.3">
      <c r="A7" s="64"/>
      <c r="B7" s="62" t="s">
        <v>22</v>
      </c>
      <c r="C7" s="81" t="s">
        <v>46</v>
      </c>
      <c r="D7" s="81"/>
      <c r="E7" s="81"/>
      <c r="F7" s="81"/>
      <c r="G7" s="82"/>
      <c r="H7" s="63">
        <f>SUM(G8:G9)</f>
        <v>0</v>
      </c>
      <c r="I7" s="23"/>
      <c r="J7" s="8"/>
      <c r="K7" s="8"/>
      <c r="L7" s="8"/>
    </row>
    <row r="8" spans="1:12" s="28" customFormat="1" x14ac:dyDescent="0.25">
      <c r="A8" s="8"/>
      <c r="B8" s="51" t="s">
        <v>20</v>
      </c>
      <c r="C8" s="16" t="s">
        <v>43</v>
      </c>
      <c r="D8" s="65" t="s">
        <v>23</v>
      </c>
      <c r="E8" s="42">
        <v>1</v>
      </c>
      <c r="F8" s="78">
        <v>0</v>
      </c>
      <c r="G8" s="78">
        <f>E8*F8</f>
        <v>0</v>
      </c>
      <c r="H8" s="43"/>
      <c r="I8" s="23"/>
      <c r="J8" s="8"/>
      <c r="K8" s="8"/>
      <c r="L8" s="8"/>
    </row>
    <row r="9" spans="1:12" s="28" customFormat="1" x14ac:dyDescent="0.25">
      <c r="A9" s="8"/>
      <c r="B9" s="51" t="s">
        <v>21</v>
      </c>
      <c r="C9" s="17" t="s">
        <v>44</v>
      </c>
      <c r="D9" s="65" t="s">
        <v>23</v>
      </c>
      <c r="E9" s="58">
        <v>1</v>
      </c>
      <c r="F9" s="79">
        <v>0</v>
      </c>
      <c r="G9" s="79">
        <f t="shared" ref="G9:G10" si="0">E9*F9</f>
        <v>0</v>
      </c>
      <c r="H9" s="43"/>
      <c r="I9" s="23"/>
      <c r="J9" s="8"/>
      <c r="K9" s="8"/>
      <c r="L9" s="8"/>
    </row>
    <row r="10" spans="1:12" s="28" customFormat="1" ht="15.75" thickBot="1" x14ac:dyDescent="0.3">
      <c r="A10" s="8"/>
      <c r="B10" s="66" t="s">
        <v>24</v>
      </c>
      <c r="C10" s="67" t="s">
        <v>45</v>
      </c>
      <c r="D10" s="68" t="s">
        <v>23</v>
      </c>
      <c r="E10" s="45">
        <v>1</v>
      </c>
      <c r="F10" s="80">
        <v>0</v>
      </c>
      <c r="G10" s="80">
        <f t="shared" si="0"/>
        <v>0</v>
      </c>
      <c r="H10" s="59"/>
      <c r="I10" s="23"/>
      <c r="J10" s="8"/>
      <c r="K10" s="8"/>
      <c r="L10" s="8"/>
    </row>
    <row r="11" spans="1:12" ht="15.75" thickBot="1" x14ac:dyDescent="0.3"/>
    <row r="12" spans="1:12" ht="15.75" thickBot="1" x14ac:dyDescent="0.3">
      <c r="B12" s="15"/>
      <c r="C12" s="83" t="s">
        <v>6</v>
      </c>
      <c r="D12" s="83"/>
      <c r="E12" s="83"/>
      <c r="F12" s="83"/>
      <c r="G12" s="9"/>
    </row>
  </sheetData>
  <mergeCells count="12">
    <mergeCell ref="C1:E1"/>
    <mergeCell ref="C2:E2"/>
    <mergeCell ref="C3:E3"/>
    <mergeCell ref="B5:B6"/>
    <mergeCell ref="C5:C6"/>
    <mergeCell ref="D5:D6"/>
    <mergeCell ref="E5:E6"/>
    <mergeCell ref="C7:G7"/>
    <mergeCell ref="C12:F12"/>
    <mergeCell ref="F5:F6"/>
    <mergeCell ref="G5:G6"/>
    <mergeCell ref="H5:H6"/>
  </mergeCells>
  <pageMargins left="0.23622047244094491" right="0.23622047244094491" top="0.35433070866141736" bottom="0.15748031496062992" header="0.31496062992125984" footer="0.31496062992125984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PLACOT$</vt:lpstr>
      <vt:lpstr>PLACOTU$D</vt:lpstr>
      <vt:lpstr>'PLACOT$'!Títulos_a_imprimir</vt:lpstr>
      <vt:lpstr>'PLACOTU$D'!Títulos_a_imprimir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Salvatierra, Leandro</dc:creator>
  <cp:lastModifiedBy>Díaz, Jonathan</cp:lastModifiedBy>
  <cp:lastPrinted>2020-07-29T19:03:47Z</cp:lastPrinted>
  <dcterms:created xsi:type="dcterms:W3CDTF">2017-08-17T18:55:46Z</dcterms:created>
  <dcterms:modified xsi:type="dcterms:W3CDTF">2020-09-25T14:33:38Z</dcterms:modified>
</cp:coreProperties>
</file>